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400" windowHeight="12765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<sst xmlns="http://schemas.openxmlformats.org/spreadsheetml/2006/main" count="40" uniqueCount="37">
  <si>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</si>
  <si>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</si>
  <si>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</si>
  <si>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</si>
  <si>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</si>
  <si>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</si>
  <si>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</si>
  <si>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</si>
  <si>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</si>
  <si>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</si>
  <si>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</si>
  <si>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</si>
  <si>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</si>
  <si>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</si>
  <si>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</si>
  <si>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</si>
  <si>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</si>
  <si>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</si>
  <si>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</si>
  <si>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</si>
  <si>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</si>
  <si>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</si>
  <si>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at current prices,
BYN thousand</t>
  </si>
  <si>
    <t>%
of GDP</t>
  </si>
  <si>
    <t>Gross domestic product and gross value added
by main economic activities in January-May 2025</t>
  </si>
  <si>
    <t>January-May 2025</t>
  </si>
  <si>
    <t>%
of January-May 2024
(at constant prices)</t>
  </si>
  <si>
    <t>Gross domestic product and gross regional product
by regions and Minsk city in January-May 2025</t>
  </si>
  <si>
    <t xml:space="preserve"> January-May 2025</t>
  </si>
  <si>
    <t>Mining and quarrying</t>
  </si>
  <si>
    <t>3 352,4</t>
  </si>
  <si>
    <t>21 048,4</t>
  </si>
  <si>
    <t>3 973,9</t>
  </si>
  <si>
    <t>5 985,3</t>
  </si>
  <si>
    <t>10 339,0</t>
  </si>
  <si>
    <t>5 234,9</t>
  </si>
  <si>
    <t>5 076,0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</si>
</sst>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applyNumberFormat="1" applyFont="1" applyBorder="1" applyAlignment="1">
      <alignment horizontal="right" wrapText="1" indent="5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9" xfId="0" applyNumberFormat="1" applyFont="1" applyBorder="1" applyAlignment="1">
      <alignment horizontal="right" wrapText="1" indent="5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8" xfId="0" applyNumberFormat="1" applyFont="1" applyBorder="1" applyAlignment="1">
      <alignment horizontal="right" wrapText="1" indent="5"/>
    </xf>
    <xf numFmtId="164" fontId="5" fillId="0" borderId="9" xfId="0" applyNumberFormat="1" applyFont="1" applyBorder="1" applyAlignment="1">
      <alignment horizontal="right" wrapText="1" indent="1"/>
    </xf>
    <xf numFmtId="164" fontId="5" fillId="0" borderId="10" xfId="0" applyNumberFormat="1" applyFont="1" applyBorder="1" applyAlignment="1">
      <alignment horizontal="right" wrapText="1" indent="5"/>
    </xf>
    <xf numFmtId="164" fontId="3" fillId="0" borderId="5" xfId="0" applyNumberFormat="1" applyFont="1" applyBorder="1" applyAlignment="1">
      <alignment horizontal="right" indent="5"/>
    </xf>
    <xf numFmtId="164" fontId="3" fillId="0" borderId="5" xfId="0" applyNumberFormat="1" applyFont="1" applyBorder="1" applyAlignment="1">
      <alignment horizontal="right" wrapText="1" indent="5"/>
    </xf>
    <xf numFmtId="0" fontId="0" fillId="0" borderId="12" xfId="0" applyBorder="1"/>
    <xf numFmtId="0" fontId="0" fillId="0" borderId="0" xfId="0" applyBorder="1"/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D1"/>
    </sheetView>
  </sheetViews>
  <sheetFormatPr defaultRowHeight="15" x14ac:dyDescent="0.25"/>
  <cols>
    <col min="1" max="1" width="35.7109375" customWidth="1"/>
    <col min="2" max="2" width="15.7109375" customWidth="1"/>
    <col min="3" max="3" width="14.7109375" customWidth="1"/>
    <col min="4" max="4" width="22.7109375" customWidth="1"/>
  </cols>
  <sheetData>
    <row r="1" spans="1:4" s="1" customFormat="1" ht="39.950000000000003" customHeight="1" x14ac:dyDescent="0.3">
      <c r="A1" s="39" t="s">
        <v>24</v>
      </c>
      <c r="B1" s="40"/>
      <c r="C1" s="40"/>
      <c r="D1" s="40"/>
    </row>
    <row r="2" spans="1:4" ht="18" customHeight="1" x14ac:dyDescent="0.25">
      <c r="A2" s="2"/>
    </row>
    <row r="3" spans="1:4" s="4" customFormat="1" ht="18" customHeight="1" x14ac:dyDescent="0.25">
      <c r="A3" s="3"/>
      <c r="B3" s="41" t="s">
        <v>25</v>
      </c>
      <c r="C3" s="42"/>
      <c r="D3" s="43"/>
    </row>
    <row r="4" spans="1:4" s="4" customFormat="1" ht="18" customHeight="1" x14ac:dyDescent="0.25">
      <c r="A4" s="5"/>
      <c r="B4" s="41" t="s">
        <v>19</v>
      </c>
      <c r="C4" s="44"/>
      <c r="D4" s="45" t="s">
        <v>26</v>
      </c>
    </row>
    <row r="5" spans="1:4" s="4" customFormat="1" ht="35.1" customHeight="1" x14ac:dyDescent="0.25">
      <c r="A5" s="6"/>
      <c r="B5" s="6" t="s">
        <v>20</v>
      </c>
      <c r="C5" s="7" t="s">
        <v>23</v>
      </c>
      <c r="D5" s="46"/>
    </row>
    <row r="6" spans="1:4" s="4" customFormat="1" ht="18" customHeight="1" x14ac:dyDescent="0.25">
      <c r="A6" s="13" t="s">
        <v>0</v>
      </c>
      <c r="B6" s="26">
        <f>B8+B19</f>
        <v>101390.6</v>
      </c>
      <c r="C6" s="27">
        <f>C8+C19</f>
        <v>100</v>
      </c>
      <c r="D6" s="21">
        <v>102.5</v>
      </c>
    </row>
    <row r="7" spans="1:4" s="4" customFormat="1" ht="18" customHeight="1" x14ac:dyDescent="0.25">
      <c r="A7" s="8" t="s">
        <v>1</v>
      </c>
      <c r="B7" s="26"/>
      <c r="C7" s="20"/>
      <c r="D7" s="21"/>
    </row>
    <row r="8" spans="1:4" s="4" customFormat="1" ht="18" customHeight="1" x14ac:dyDescent="0.25">
      <c r="A8" s="8" t="s">
        <v>2</v>
      </c>
      <c r="B8" s="26">
        <v>88261.6</v>
      </c>
      <c r="C8" s="20">
        <v>87.1</v>
      </c>
      <c r="D8" s="21">
        <v>102.4</v>
      </c>
    </row>
    <row r="9" spans="1:4" s="4" customFormat="1" ht="18" customHeight="1" x14ac:dyDescent="0.25">
      <c r="A9" s="9" t="s">
        <v>1</v>
      </c>
      <c r="B9" s="26"/>
      <c r="C9" s="20"/>
      <c r="D9" s="21"/>
    </row>
    <row r="10" spans="1:4" s="4" customFormat="1" ht="18" customHeight="1" x14ac:dyDescent="0.25">
      <c r="A10" s="9" t="s">
        <v>3</v>
      </c>
      <c r="B10" s="26" t="s">
        <v>30</v>
      </c>
      <c r="C10" s="22">
        <v>3.3</v>
      </c>
      <c r="D10" s="21">
        <v>98.6</v>
      </c>
    </row>
    <row r="11" spans="1:4" s="4" customFormat="1" ht="18" customHeight="1" x14ac:dyDescent="0.25">
      <c r="A11" s="9" t="s">
        <v>29</v>
      </c>
      <c r="B11" s="28">
        <v>784.3</v>
      </c>
      <c r="C11" s="22">
        <v>0.8</v>
      </c>
      <c r="D11" s="29">
        <v>102.9</v>
      </c>
    </row>
    <row r="12" spans="1:4" s="4" customFormat="1" ht="18" customHeight="1" x14ac:dyDescent="0.25">
      <c r="A12" s="9" t="s">
        <v>4</v>
      </c>
      <c r="B12" s="28" t="s">
        <v>31</v>
      </c>
      <c r="C12" s="22">
        <v>20.8</v>
      </c>
      <c r="D12" s="29">
        <v>100.8</v>
      </c>
    </row>
    <row r="13" spans="1:4" s="4" customFormat="1" ht="50.1" customHeight="1" x14ac:dyDescent="0.25">
      <c r="A13" s="9" t="s">
        <v>5</v>
      </c>
      <c r="B13" s="28" t="s">
        <v>32</v>
      </c>
      <c r="C13" s="22">
        <v>3.9</v>
      </c>
      <c r="D13" s="29">
        <v>102</v>
      </c>
    </row>
    <row r="14" spans="1:4" s="4" customFormat="1" ht="50.1" customHeight="1" x14ac:dyDescent="0.25">
      <c r="A14" s="9" t="s">
        <v>6</v>
      </c>
      <c r="B14" s="28">
        <v>816</v>
      </c>
      <c r="C14" s="22">
        <v>0.8</v>
      </c>
      <c r="D14" s="29">
        <v>100</v>
      </c>
    </row>
    <row r="15" spans="1:4" s="4" customFormat="1" ht="18" customHeight="1" x14ac:dyDescent="0.25">
      <c r="A15" s="9" t="s">
        <v>7</v>
      </c>
      <c r="B15" s="28" t="s">
        <v>33</v>
      </c>
      <c r="C15" s="22">
        <v>5.9</v>
      </c>
      <c r="D15" s="29">
        <v>111.9</v>
      </c>
    </row>
    <row r="16" spans="1:4" s="4" customFormat="1" ht="50.1" customHeight="1" x14ac:dyDescent="0.25">
      <c r="A16" s="9" t="s">
        <v>8</v>
      </c>
      <c r="B16" s="28" t="s">
        <v>34</v>
      </c>
      <c r="C16" s="22">
        <v>10.199999999999999</v>
      </c>
      <c r="D16" s="29">
        <v>101.5</v>
      </c>
    </row>
    <row r="17" spans="1:6" s="4" customFormat="1" ht="35.1" customHeight="1" x14ac:dyDescent="0.25">
      <c r="A17" s="9" t="s">
        <v>9</v>
      </c>
      <c r="B17" s="28" t="s">
        <v>35</v>
      </c>
      <c r="C17" s="22">
        <v>5.2</v>
      </c>
      <c r="D17" s="29">
        <v>101.9</v>
      </c>
    </row>
    <row r="18" spans="1:6" s="4" customFormat="1" ht="18" customHeight="1" x14ac:dyDescent="0.25">
      <c r="A18" s="9" t="s">
        <v>21</v>
      </c>
      <c r="B18" s="28" t="s">
        <v>36</v>
      </c>
      <c r="C18" s="22">
        <v>5</v>
      </c>
      <c r="D18" s="29">
        <v>104.9</v>
      </c>
    </row>
    <row r="19" spans="1:6" s="4" customFormat="1" ht="18" customHeight="1" thickBot="1" x14ac:dyDescent="0.3">
      <c r="A19" s="10" t="s">
        <v>10</v>
      </c>
      <c r="B19" s="30">
        <v>13129</v>
      </c>
      <c r="C19" s="23">
        <v>12.9</v>
      </c>
      <c r="D19" s="31">
        <v>103.2</v>
      </c>
    </row>
    <row r="20" spans="1:6" ht="18" customHeight="1" thickTop="1" x14ac:dyDescent="0.25"/>
    <row r="21" spans="1:6" s="1" customFormat="1" ht="39.950000000000003" customHeight="1" x14ac:dyDescent="0.3">
      <c r="A21" s="39" t="s">
        <v>27</v>
      </c>
      <c r="B21" s="40"/>
      <c r="C21" s="40"/>
      <c r="D21" s="40"/>
    </row>
    <row r="22" spans="1:6" ht="18" customHeight="1" x14ac:dyDescent="0.25">
      <c r="A22" s="2"/>
    </row>
    <row r="23" spans="1:6" s="4" customFormat="1" ht="18" customHeight="1" x14ac:dyDescent="0.25">
      <c r="A23" s="3"/>
      <c r="B23" s="41" t="s">
        <v>28</v>
      </c>
      <c r="C23" s="42"/>
      <c r="D23" s="43"/>
    </row>
    <row r="24" spans="1:6" s="4" customFormat="1" ht="50.1" customHeight="1" x14ac:dyDescent="0.25">
      <c r="A24" s="6"/>
      <c r="B24" s="11" t="s">
        <v>22</v>
      </c>
      <c r="C24" s="7" t="s">
        <v>23</v>
      </c>
      <c r="D24" s="11" t="s">
        <v>26</v>
      </c>
      <c r="E24" s="15"/>
      <c r="F24" s="15"/>
    </row>
    <row r="25" spans="1:6" s="4" customFormat="1" ht="18" customHeight="1" x14ac:dyDescent="0.25">
      <c r="A25" s="14" t="s">
        <v>11</v>
      </c>
      <c r="B25" s="36">
        <f>B26+B27+B28+B29+B30+B31+B32</f>
        <v>101390552</v>
      </c>
      <c r="C25" s="27">
        <f>C26+C27+C28+C29+C30+C31+C32</f>
        <v>100</v>
      </c>
      <c r="D25" s="32">
        <v>102.5</v>
      </c>
      <c r="E25" s="16"/>
      <c r="F25" s="17"/>
    </row>
    <row r="26" spans="1:6" s="4" customFormat="1" ht="18" customHeight="1" x14ac:dyDescent="0.25">
      <c r="A26" s="9" t="s">
        <v>12</v>
      </c>
      <c r="B26" s="37">
        <v>11425018</v>
      </c>
      <c r="C26" s="22">
        <v>11.3</v>
      </c>
      <c r="D26" s="33">
        <v>102.4</v>
      </c>
      <c r="E26" s="18"/>
      <c r="F26" s="19"/>
    </row>
    <row r="27" spans="1:6" s="4" customFormat="1" ht="18" customHeight="1" x14ac:dyDescent="0.25">
      <c r="A27" s="9" t="s">
        <v>13</v>
      </c>
      <c r="B27" s="37">
        <v>8678140</v>
      </c>
      <c r="C27" s="22">
        <v>8.6</v>
      </c>
      <c r="D27" s="33">
        <v>99.1</v>
      </c>
      <c r="E27" s="18"/>
      <c r="F27" s="19"/>
    </row>
    <row r="28" spans="1:6" s="4" customFormat="1" ht="18" customHeight="1" x14ac:dyDescent="0.25">
      <c r="A28" s="9" t="s">
        <v>14</v>
      </c>
      <c r="B28" s="37">
        <v>11406083</v>
      </c>
      <c r="C28" s="22">
        <v>11.2</v>
      </c>
      <c r="D28" s="33">
        <v>101</v>
      </c>
      <c r="E28" s="18"/>
      <c r="F28" s="19"/>
    </row>
    <row r="29" spans="1:6" s="4" customFormat="1" ht="18" customHeight="1" x14ac:dyDescent="0.25">
      <c r="A29" s="9" t="s">
        <v>15</v>
      </c>
      <c r="B29" s="37">
        <v>10619916</v>
      </c>
      <c r="C29" s="22">
        <v>10.5</v>
      </c>
      <c r="D29" s="33">
        <v>101</v>
      </c>
      <c r="E29" s="18"/>
      <c r="F29" s="19"/>
    </row>
    <row r="30" spans="1:6" s="4" customFormat="1" ht="18" customHeight="1" x14ac:dyDescent="0.25">
      <c r="A30" s="9" t="s">
        <v>16</v>
      </c>
      <c r="B30" s="37">
        <v>32855753</v>
      </c>
      <c r="C30" s="22">
        <v>32.4</v>
      </c>
      <c r="D30" s="33">
        <v>104.6</v>
      </c>
      <c r="E30" s="18"/>
      <c r="F30" s="19"/>
    </row>
    <row r="31" spans="1:6" s="4" customFormat="1" ht="18" customHeight="1" x14ac:dyDescent="0.25">
      <c r="A31" s="9" t="s">
        <v>17</v>
      </c>
      <c r="B31" s="37">
        <v>18589823</v>
      </c>
      <c r="C31" s="22">
        <v>18.3</v>
      </c>
      <c r="D31" s="33">
        <v>104.4</v>
      </c>
      <c r="E31" s="18"/>
      <c r="F31" s="19"/>
    </row>
    <row r="32" spans="1:6" s="4" customFormat="1" ht="18" customHeight="1" thickBot="1" x14ac:dyDescent="0.3">
      <c r="A32" s="12" t="s">
        <v>18</v>
      </c>
      <c r="B32" s="38">
        <v>7815819</v>
      </c>
      <c r="C32" s="24">
        <v>7.7</v>
      </c>
      <c r="D32" s="25">
        <v>101.8</v>
      </c>
      <c r="E32" s="18"/>
      <c r="F32" s="19"/>
    </row>
    <row r="33" spans="1:1" ht="15.75" thickTop="1" x14ac:dyDescent="0.25">
      <c r="A33" s="34"/>
    </row>
    <row r="34" spans="1:1" s="35" customFormat="1" x14ac:dyDescent="0.25"/>
  </sheetData>
  <mergeCells count="6">
    <mergeCell ref="A1:D1"/>
    <mergeCell ref="B3:D3"/>
    <mergeCell ref="B23:D23"/>
    <mergeCell ref="A21:D21"/>
    <mergeCell ref="B4:C4"/>
    <mergeCell ref="D4:D5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2025-06-16T13:15:44Z</dcterms:modified>
</cp:coreProperties>
</file>