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GDP_GRP" sheetId="1" r:id="rId1"/>
  </sheets>
  <calcPr calcId="144525"/>
</workbook>
</file>

<file path=xl/calcChain.xml><?xml version="1.0" encoding="utf-8"?>
<calcChain xmlns="http://schemas.openxmlformats.org/spreadsheetml/2006/main">
  <c r="C25" i="1" l="1"/>
  <c r="B25" i="1"/>
  <c r="C6" i="1"/>
  <c r="B6" i="1"/>
</calcChain>
</file>

<file path=xl/sharedStrings.xml><?xml version="1.0" encoding="utf-8"?>
<sst xmlns="http://schemas.openxmlformats.org/spreadsheetml/2006/main" count="34" uniqueCount="30">
  <si>
    <t>Gross domestic product</t>
  </si>
  <si>
    <t>of which:</t>
  </si>
  <si>
    <t>Gross value added</t>
  </si>
  <si>
    <t>Agriculture, forestry and fishing</t>
  </si>
  <si>
    <t>Mining</t>
  </si>
  <si>
    <t xml:space="preserve">Manufacturing </t>
  </si>
  <si>
    <t xml:space="preserve">Electricity, gas, steam, hot water and air conditioning supply </t>
  </si>
  <si>
    <t xml:space="preserve">Water supply; waste management and remediation activities </t>
  </si>
  <si>
    <t>Construction</t>
  </si>
  <si>
    <t>Wholesale and retail trade; repair of motor vehicles and motorcycles</t>
  </si>
  <si>
    <t xml:space="preserve">Transportation, storage, postal and courier activities </t>
  </si>
  <si>
    <t>Net taxes on products</t>
  </si>
  <si>
    <t>GDP</t>
  </si>
  <si>
    <t>Brest region</t>
  </si>
  <si>
    <t>Vitebsk region</t>
  </si>
  <si>
    <t>Gomel region</t>
  </si>
  <si>
    <t>Grodno region</t>
  </si>
  <si>
    <t>Minsk city</t>
  </si>
  <si>
    <t>Minsk region</t>
  </si>
  <si>
    <t>Mogilev region</t>
  </si>
  <si>
    <t>at current prices</t>
  </si>
  <si>
    <t>BYN million</t>
  </si>
  <si>
    <t>at current prices,
BYN million</t>
  </si>
  <si>
    <t>as %
of GDP</t>
  </si>
  <si>
    <t>Information and communication</t>
  </si>
  <si>
    <t>January 2021</t>
  </si>
  <si>
    <t>as %
of January 2020
(at constant prices)</t>
  </si>
  <si>
    <t>Gross domestic product and gross value added
by main economic activities in January 2021</t>
  </si>
  <si>
    <r>
      <t xml:space="preserve">Gross domestic product and gross regional product
by regions and Minsk city in January 2021 </t>
    </r>
    <r>
      <rPr>
        <b/>
        <vertAlign val="superscript"/>
        <sz val="14"/>
        <color theme="1"/>
        <rFont val="Arial"/>
        <family val="2"/>
        <charset val="204"/>
      </rPr>
      <t>1)</t>
    </r>
  </si>
  <si>
    <r>
      <rPr>
        <b/>
        <vertAlign val="superscript"/>
        <sz val="10"/>
        <color theme="1"/>
        <rFont val="Arial"/>
        <family val="2"/>
        <charset val="204"/>
      </rPr>
      <t>1</t>
    </r>
    <r>
      <rPr>
        <vertAlign val="superscript"/>
        <sz val="10"/>
        <color theme="1"/>
        <rFont val="Arial"/>
        <family val="2"/>
        <charset val="204"/>
      </rPr>
      <t>)</t>
    </r>
    <r>
      <rPr>
        <sz val="10"/>
        <color theme="1"/>
        <rFont val="Arial"/>
        <family val="2"/>
        <charset val="204"/>
      </rPr>
      <t>Starting with the calculation of the GRP for January 2021 in current and comparable prices, new approaches have been applied to the unallocated part of GDP. The data for the 2020 periods in current prices have been adjusted.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</si>
</sst>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charset val="204"/>
      <scheme val="minor"/>
    </font>
    <font>
      <b/>
      <sz val="14"/>
      <color theme="1"/>
      <name val="Arial"/>
      <family val="2"/>
      <charset val="204"/>
    </font>
    <font>
      <sz val="14"/>
      <color theme="1"/>
      <name val="Calibri"/>
      <family val="2"/>
      <charset val="204"/>
      <scheme val="minor"/>
    </font>
    <font>
      <sz val="12"/>
      <color theme="1"/>
      <name val="Arial"/>
      <family val="2"/>
      <charset val="204"/>
    </font>
    <font>
      <sz val="12"/>
      <color theme="1"/>
      <name val="Calibri"/>
      <family val="2"/>
      <charset val="204"/>
      <scheme val="minor"/>
    </font>
    <font>
      <sz val="12"/>
      <color rgb="FF000000"/>
      <name val="Arial"/>
      <family val="2"/>
      <charset val="204"/>
    </font>
    <font>
      <sz val="10"/>
      <color theme="1"/>
      <name val="Arial"/>
      <family val="2"/>
      <charset val="204"/>
    </font>
    <font>
      <b/>
      <vertAlign val="superscript"/>
      <sz val="10"/>
      <color theme="1"/>
      <name val="Arial"/>
      <family val="2"/>
      <charset val="204"/>
    </font>
    <font>
      <vertAlign val="superscript"/>
      <sz val="10"/>
      <color theme="1"/>
      <name val="Arial"/>
      <family val="2"/>
      <charset val="204"/>
    </font>
    <font>
      <b/>
      <vertAlign val="superscript"/>
      <sz val="14"/>
      <color theme="1"/>
      <name val="Arial"/>
      <family val="2"/>
      <charset val="204"/>
    </font>
  </fonts>
  <fills count="2">
    <fill>
      <patternFill patternType="none"/>
    </fill>
    <fill>
      <patternFill patternType="gray125"/>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s>
  <cellStyleXfs count="1">
    <xf numFmtId="0" fontId="0" fillId="0" borderId="0"/>
  </cellStyleXfs>
  <cellXfs count="46">
    <xf numFmtId="0" fontId="0" fillId="0" borderId="0" xfId="0"/>
    <xf numFmtId="0" fontId="2" fillId="0" borderId="0" xfId="0" applyFont="1"/>
    <xf numFmtId="0" fontId="3" fillId="0" borderId="0" xfId="0" applyFont="1" applyAlignment="1">
      <alignment horizontal="center"/>
    </xf>
    <xf numFmtId="0" fontId="3" fillId="0" borderId="2" xfId="0" applyFont="1" applyBorder="1" applyAlignment="1">
      <alignment horizontal="center" vertical="top" wrapText="1"/>
    </xf>
    <xf numFmtId="0" fontId="4" fillId="0" borderId="0" xfId="0" applyFont="1"/>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left" wrapText="1" indent="1"/>
    </xf>
    <xf numFmtId="0" fontId="3" fillId="0" borderId="5" xfId="0" applyFont="1" applyBorder="1" applyAlignment="1">
      <alignment horizontal="left" wrapText="1" indent="3"/>
    </xf>
    <xf numFmtId="0" fontId="3" fillId="0" borderId="9" xfId="0" applyFont="1" applyBorder="1" applyAlignment="1">
      <alignment horizontal="left" wrapText="1" indent="1"/>
    </xf>
    <xf numFmtId="0" fontId="3" fillId="0" borderId="11" xfId="0" applyFont="1" applyBorder="1" applyAlignment="1">
      <alignment horizontal="center" vertical="top" wrapText="1"/>
    </xf>
    <xf numFmtId="0" fontId="3" fillId="0" borderId="9" xfId="0" applyFont="1" applyBorder="1" applyAlignment="1">
      <alignment horizontal="left" wrapText="1" indent="3"/>
    </xf>
    <xf numFmtId="0" fontId="3" fillId="0" borderId="2" xfId="0" applyFont="1" applyBorder="1" applyAlignment="1">
      <alignment wrapText="1"/>
    </xf>
    <xf numFmtId="0" fontId="3" fillId="0" borderId="2" xfId="0" applyFont="1" applyBorder="1" applyAlignment="1">
      <alignment horizontal="left" wrapText="1" indent="1"/>
    </xf>
    <xf numFmtId="0" fontId="3" fillId="0" borderId="0" xfId="0" applyFont="1" applyBorder="1" applyAlignment="1">
      <alignment horizontal="center" vertical="top" wrapText="1"/>
    </xf>
    <xf numFmtId="49" fontId="3" fillId="0" borderId="0" xfId="0" applyNumberFormat="1" applyFont="1" applyBorder="1" applyAlignment="1">
      <alignment horizontal="right" indent="2"/>
    </xf>
    <xf numFmtId="49" fontId="3" fillId="0" borderId="0" xfId="0" applyNumberFormat="1" applyFont="1" applyBorder="1" applyAlignment="1">
      <alignment horizontal="right" wrapText="1" indent="6"/>
    </xf>
    <xf numFmtId="49" fontId="3" fillId="0" borderId="0" xfId="0" applyNumberFormat="1" applyFont="1" applyBorder="1" applyAlignment="1">
      <alignment horizontal="right" wrapText="1" indent="2"/>
    </xf>
    <xf numFmtId="49" fontId="3" fillId="0" borderId="0" xfId="0" quotePrefix="1" applyNumberFormat="1" applyFont="1" applyBorder="1" applyAlignment="1">
      <alignment horizontal="right" wrapText="1" indent="6"/>
    </xf>
    <xf numFmtId="164" fontId="3" fillId="0" borderId="8" xfId="0" applyNumberFormat="1" applyFont="1" applyBorder="1" applyAlignment="1">
      <alignment horizontal="right" wrapText="1" indent="3"/>
    </xf>
    <xf numFmtId="164" fontId="3" fillId="0" borderId="8" xfId="0" applyNumberFormat="1" applyFont="1" applyBorder="1" applyAlignment="1">
      <alignment horizontal="right" wrapText="1" indent="5"/>
    </xf>
    <xf numFmtId="164" fontId="3" fillId="0" borderId="8" xfId="0" quotePrefix="1" applyNumberFormat="1" applyFont="1" applyBorder="1" applyAlignment="1">
      <alignment horizontal="right" wrapText="1" indent="3"/>
    </xf>
    <xf numFmtId="164" fontId="5" fillId="0" borderId="10" xfId="0" quotePrefix="1" applyNumberFormat="1" applyFont="1" applyBorder="1" applyAlignment="1">
      <alignment horizontal="right" wrapText="1" indent="3"/>
    </xf>
    <xf numFmtId="164" fontId="3" fillId="0" borderId="10" xfId="0" quotePrefix="1" applyNumberFormat="1" applyFont="1" applyBorder="1" applyAlignment="1">
      <alignment horizontal="right" wrapText="1" indent="3"/>
    </xf>
    <xf numFmtId="164" fontId="3" fillId="0" borderId="9" xfId="0" applyNumberFormat="1" applyFont="1" applyBorder="1" applyAlignment="1">
      <alignment horizontal="right" wrapText="1" indent="5"/>
    </xf>
    <xf numFmtId="164" fontId="3" fillId="0" borderId="5" xfId="0" applyNumberFormat="1" applyFont="1" applyBorder="1" applyAlignment="1">
      <alignment horizontal="right" wrapText="1" indent="1"/>
    </xf>
    <xf numFmtId="3" fontId="3" fillId="0" borderId="8" xfId="0" applyNumberFormat="1" applyFont="1" applyBorder="1" applyAlignment="1">
      <alignment horizontal="right" wrapText="1" indent="3"/>
    </xf>
    <xf numFmtId="164" fontId="5" fillId="0" borderId="5" xfId="0" applyNumberFormat="1" applyFont="1" applyBorder="1" applyAlignment="1">
      <alignment horizontal="right" wrapText="1" indent="1"/>
    </xf>
    <xf numFmtId="164" fontId="5" fillId="0" borderId="8" xfId="0" applyNumberFormat="1" applyFont="1" applyBorder="1" applyAlignment="1">
      <alignment horizontal="right" wrapText="1" indent="5"/>
    </xf>
    <xf numFmtId="164" fontId="5" fillId="0" borderId="9" xfId="0" applyNumberFormat="1" applyFont="1" applyBorder="1" applyAlignment="1">
      <alignment horizontal="right" wrapText="1" indent="1"/>
    </xf>
    <xf numFmtId="164" fontId="5" fillId="0" borderId="10" xfId="0" applyNumberFormat="1" applyFont="1" applyBorder="1" applyAlignment="1">
      <alignment horizontal="right" wrapText="1" indent="5"/>
    </xf>
    <xf numFmtId="164" fontId="3" fillId="0" borderId="5" xfId="0" applyNumberFormat="1" applyFont="1" applyBorder="1" applyAlignment="1">
      <alignment horizontal="right" indent="1"/>
    </xf>
    <xf numFmtId="164" fontId="3" fillId="0" borderId="5" xfId="0" applyNumberFormat="1" applyFont="1" applyBorder="1" applyAlignment="1">
      <alignment horizontal="right" indent="5"/>
    </xf>
    <xf numFmtId="164" fontId="3" fillId="0" borderId="5" xfId="0" applyNumberFormat="1" applyFont="1" applyBorder="1" applyAlignment="1">
      <alignment horizontal="right" wrapText="1" indent="5"/>
    </xf>
    <xf numFmtId="164" fontId="3" fillId="0" borderId="9" xfId="0" applyNumberFormat="1" applyFont="1" applyBorder="1" applyAlignment="1">
      <alignment horizontal="right" wrapText="1" indent="1"/>
    </xf>
    <xf numFmtId="0" fontId="0" fillId="0" borderId="12" xfId="0" applyBorder="1"/>
    <xf numFmtId="0" fontId="6" fillId="0" borderId="0" xfId="0" applyFont="1" applyFill="1" applyBorder="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0" fillId="0" borderId="4" xfId="0" applyBorder="1"/>
    <xf numFmtId="0" fontId="3" fillId="0" borderId="2" xfId="0" applyFont="1" applyBorder="1" applyAlignment="1">
      <alignment horizontal="center" vertical="top" wrapText="1"/>
    </xf>
    <xf numFmtId="0" fontId="0" fillId="0" borderId="6" xfId="0"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sqref="A1:D1"/>
    </sheetView>
  </sheetViews>
  <sheetFormatPr defaultRowHeight="15" x14ac:dyDescent="0.25"/>
  <cols>
    <col min="1" max="1" width="35.7109375" customWidth="1"/>
    <col min="2" max="2" width="15.7109375" customWidth="1"/>
    <col min="3" max="3" width="14.7109375" customWidth="1"/>
    <col min="4" max="4" width="20.7109375" customWidth="1"/>
  </cols>
  <sheetData>
    <row r="1" spans="1:4" s="1" customFormat="1" ht="39.950000000000003" customHeight="1" x14ac:dyDescent="0.3">
      <c r="A1" s="38" t="s">
        <v>27</v>
      </c>
      <c r="B1" s="39"/>
      <c r="C1" s="39"/>
      <c r="D1" s="39"/>
    </row>
    <row r="2" spans="1:4" ht="18" customHeight="1" x14ac:dyDescent="0.25">
      <c r="A2" s="2"/>
    </row>
    <row r="3" spans="1:4" s="4" customFormat="1" ht="18" customHeight="1" x14ac:dyDescent="0.25">
      <c r="A3" s="3"/>
      <c r="B3" s="40" t="s">
        <v>25</v>
      </c>
      <c r="C3" s="41"/>
      <c r="D3" s="42"/>
    </row>
    <row r="4" spans="1:4" s="4" customFormat="1" ht="18" customHeight="1" x14ac:dyDescent="0.25">
      <c r="A4" s="5"/>
      <c r="B4" s="40" t="s">
        <v>20</v>
      </c>
      <c r="C4" s="43"/>
      <c r="D4" s="44" t="s">
        <v>26</v>
      </c>
    </row>
    <row r="5" spans="1:4" s="4" customFormat="1" ht="35.1" customHeight="1" x14ac:dyDescent="0.25">
      <c r="A5" s="6"/>
      <c r="B5" s="6" t="s">
        <v>21</v>
      </c>
      <c r="C5" s="7" t="s">
        <v>23</v>
      </c>
      <c r="D5" s="45"/>
    </row>
    <row r="6" spans="1:4" s="4" customFormat="1" ht="18" customHeight="1" x14ac:dyDescent="0.25">
      <c r="A6" s="13" t="s">
        <v>0</v>
      </c>
      <c r="B6" s="26">
        <f>B8+B19</f>
        <v>12246.9</v>
      </c>
      <c r="C6" s="27">
        <f>C8+C19</f>
        <v>100</v>
      </c>
      <c r="D6" s="21">
        <v>101.3</v>
      </c>
    </row>
    <row r="7" spans="1:4" s="4" customFormat="1" ht="18" customHeight="1" x14ac:dyDescent="0.25">
      <c r="A7" s="8" t="s">
        <v>1</v>
      </c>
      <c r="B7" s="26"/>
      <c r="C7" s="20"/>
      <c r="D7" s="21"/>
    </row>
    <row r="8" spans="1:4" s="4" customFormat="1" ht="18" customHeight="1" x14ac:dyDescent="0.25">
      <c r="A8" s="8" t="s">
        <v>2</v>
      </c>
      <c r="B8" s="26">
        <v>9598</v>
      </c>
      <c r="C8" s="20">
        <v>78.400000000000006</v>
      </c>
      <c r="D8" s="21">
        <v>101.2</v>
      </c>
    </row>
    <row r="9" spans="1:4" s="4" customFormat="1" ht="18" customHeight="1" x14ac:dyDescent="0.25">
      <c r="A9" s="9" t="s">
        <v>1</v>
      </c>
      <c r="B9" s="26"/>
      <c r="C9" s="20"/>
      <c r="D9" s="21"/>
    </row>
    <row r="10" spans="1:4" s="4" customFormat="1" ht="18" customHeight="1" x14ac:dyDescent="0.25">
      <c r="A10" s="9" t="s">
        <v>3</v>
      </c>
      <c r="B10" s="26">
        <v>375.1</v>
      </c>
      <c r="C10" s="22">
        <v>3.1</v>
      </c>
      <c r="D10" s="21">
        <v>100.3</v>
      </c>
    </row>
    <row r="11" spans="1:4" s="4" customFormat="1" ht="18" customHeight="1" x14ac:dyDescent="0.25">
      <c r="A11" s="9" t="s">
        <v>4</v>
      </c>
      <c r="B11" s="28">
        <v>71.8</v>
      </c>
      <c r="C11" s="22">
        <v>0.6</v>
      </c>
      <c r="D11" s="29">
        <v>98.8</v>
      </c>
    </row>
    <row r="12" spans="1:4" s="4" customFormat="1" ht="18" customHeight="1" x14ac:dyDescent="0.25">
      <c r="A12" s="9" t="s">
        <v>5</v>
      </c>
      <c r="B12" s="28">
        <v>2588.1</v>
      </c>
      <c r="C12" s="22">
        <v>21.1</v>
      </c>
      <c r="D12" s="29">
        <v>108.4</v>
      </c>
    </row>
    <row r="13" spans="1:4" s="4" customFormat="1" ht="50.1" customHeight="1" x14ac:dyDescent="0.25">
      <c r="A13" s="9" t="s">
        <v>6</v>
      </c>
      <c r="B13" s="28">
        <v>460.5</v>
      </c>
      <c r="C13" s="22">
        <v>3.8</v>
      </c>
      <c r="D13" s="29">
        <v>113.4</v>
      </c>
    </row>
    <row r="14" spans="1:4" s="4" customFormat="1" ht="50.1" customHeight="1" x14ac:dyDescent="0.25">
      <c r="A14" s="9" t="s">
        <v>7</v>
      </c>
      <c r="B14" s="28">
        <v>91.8</v>
      </c>
      <c r="C14" s="22">
        <v>0.7</v>
      </c>
      <c r="D14" s="29">
        <v>99</v>
      </c>
    </row>
    <row r="15" spans="1:4" s="4" customFormat="1" ht="18" customHeight="1" x14ac:dyDescent="0.25">
      <c r="A15" s="9" t="s">
        <v>8</v>
      </c>
      <c r="B15" s="28">
        <v>502.6</v>
      </c>
      <c r="C15" s="22">
        <v>4.0999999999999996</v>
      </c>
      <c r="D15" s="29">
        <v>96.3</v>
      </c>
    </row>
    <row r="16" spans="1:4" s="4" customFormat="1" ht="50.1" customHeight="1" x14ac:dyDescent="0.25">
      <c r="A16" s="9" t="s">
        <v>9</v>
      </c>
      <c r="B16" s="28">
        <v>934.2</v>
      </c>
      <c r="C16" s="22">
        <v>7.6</v>
      </c>
      <c r="D16" s="29">
        <v>99.9</v>
      </c>
    </row>
    <row r="17" spans="1:6" s="4" customFormat="1" ht="35.1" customHeight="1" x14ac:dyDescent="0.25">
      <c r="A17" s="9" t="s">
        <v>10</v>
      </c>
      <c r="B17" s="28">
        <v>581.20000000000005</v>
      </c>
      <c r="C17" s="22">
        <v>4.7</v>
      </c>
      <c r="D17" s="29">
        <v>93</v>
      </c>
    </row>
    <row r="18" spans="1:6" s="4" customFormat="1" ht="18" customHeight="1" x14ac:dyDescent="0.25">
      <c r="A18" s="9" t="s">
        <v>24</v>
      </c>
      <c r="B18" s="28">
        <v>798.5</v>
      </c>
      <c r="C18" s="22">
        <v>6.5</v>
      </c>
      <c r="D18" s="29">
        <v>102.9</v>
      </c>
    </row>
    <row r="19" spans="1:6" s="4" customFormat="1" ht="18" customHeight="1" thickBot="1" x14ac:dyDescent="0.3">
      <c r="A19" s="10" t="s">
        <v>11</v>
      </c>
      <c r="B19" s="30">
        <v>2648.9</v>
      </c>
      <c r="C19" s="23">
        <v>21.6</v>
      </c>
      <c r="D19" s="31">
        <v>101.9</v>
      </c>
    </row>
    <row r="20" spans="1:6" ht="18" customHeight="1" thickTop="1" x14ac:dyDescent="0.25"/>
    <row r="21" spans="1:6" s="1" customFormat="1" ht="39.950000000000003" customHeight="1" x14ac:dyDescent="0.3">
      <c r="A21" s="38" t="s">
        <v>28</v>
      </c>
      <c r="B21" s="39"/>
      <c r="C21" s="39"/>
      <c r="D21" s="39"/>
    </row>
    <row r="22" spans="1:6" ht="18" customHeight="1" x14ac:dyDescent="0.25">
      <c r="A22" s="2"/>
    </row>
    <row r="23" spans="1:6" s="4" customFormat="1" ht="18" customHeight="1" x14ac:dyDescent="0.25">
      <c r="A23" s="3"/>
      <c r="B23" s="40" t="s">
        <v>25</v>
      </c>
      <c r="C23" s="41"/>
      <c r="D23" s="42"/>
    </row>
    <row r="24" spans="1:6" s="4" customFormat="1" ht="50.1" customHeight="1" x14ac:dyDescent="0.25">
      <c r="A24" s="6"/>
      <c r="B24" s="11" t="s">
        <v>22</v>
      </c>
      <c r="C24" s="7" t="s">
        <v>23</v>
      </c>
      <c r="D24" s="11" t="s">
        <v>26</v>
      </c>
      <c r="E24" s="15"/>
      <c r="F24" s="15"/>
    </row>
    <row r="25" spans="1:6" s="4" customFormat="1" ht="18" customHeight="1" x14ac:dyDescent="0.25">
      <c r="A25" s="14" t="s">
        <v>12</v>
      </c>
      <c r="B25" s="32">
        <f>B26+B27+B28+B29+B30+B31+B32</f>
        <v>12246.9</v>
      </c>
      <c r="C25" s="27">
        <f>C26+C27+C28+C29+C30+C31+C32</f>
        <v>100.00000000000001</v>
      </c>
      <c r="D25" s="33">
        <v>101.3</v>
      </c>
      <c r="E25" s="16"/>
      <c r="F25" s="17"/>
    </row>
    <row r="26" spans="1:6" s="4" customFormat="1" ht="18" customHeight="1" x14ac:dyDescent="0.25">
      <c r="A26" s="9" t="s">
        <v>13</v>
      </c>
      <c r="B26" s="26">
        <v>1270.4000000000001</v>
      </c>
      <c r="C26" s="22">
        <v>10.4</v>
      </c>
      <c r="D26" s="34">
        <v>98.7</v>
      </c>
      <c r="E26" s="18"/>
      <c r="F26" s="19"/>
    </row>
    <row r="27" spans="1:6" s="4" customFormat="1" ht="18" customHeight="1" x14ac:dyDescent="0.25">
      <c r="A27" s="9" t="s">
        <v>14</v>
      </c>
      <c r="B27" s="26">
        <v>1183.9000000000001</v>
      </c>
      <c r="C27" s="22">
        <v>9.6</v>
      </c>
      <c r="D27" s="34">
        <v>99.3</v>
      </c>
      <c r="E27" s="18"/>
      <c r="F27" s="19"/>
    </row>
    <row r="28" spans="1:6" s="4" customFormat="1" ht="18" customHeight="1" x14ac:dyDescent="0.25">
      <c r="A28" s="9" t="s">
        <v>15</v>
      </c>
      <c r="B28" s="26">
        <v>1494.8</v>
      </c>
      <c r="C28" s="22">
        <v>12.2</v>
      </c>
      <c r="D28" s="34">
        <v>101.1</v>
      </c>
      <c r="E28" s="18"/>
      <c r="F28" s="19"/>
    </row>
    <row r="29" spans="1:6" s="4" customFormat="1" ht="18" customHeight="1" x14ac:dyDescent="0.25">
      <c r="A29" s="9" t="s">
        <v>16</v>
      </c>
      <c r="B29" s="26">
        <v>1161.3</v>
      </c>
      <c r="C29" s="22">
        <v>9.5</v>
      </c>
      <c r="D29" s="34">
        <v>105.5</v>
      </c>
      <c r="E29" s="18"/>
      <c r="F29" s="19"/>
    </row>
    <row r="30" spans="1:6" s="4" customFormat="1" ht="18" customHeight="1" x14ac:dyDescent="0.25">
      <c r="A30" s="9" t="s">
        <v>17</v>
      </c>
      <c r="B30" s="26">
        <v>4051.7</v>
      </c>
      <c r="C30" s="22">
        <v>33.1</v>
      </c>
      <c r="D30" s="34">
        <v>98.8</v>
      </c>
      <c r="E30" s="18"/>
      <c r="F30" s="19"/>
    </row>
    <row r="31" spans="1:6" s="4" customFormat="1" ht="18" customHeight="1" x14ac:dyDescent="0.25">
      <c r="A31" s="9" t="s">
        <v>18</v>
      </c>
      <c r="B31" s="26">
        <v>2181.5</v>
      </c>
      <c r="C31" s="22">
        <v>17.8</v>
      </c>
      <c r="D31" s="34">
        <v>111.1</v>
      </c>
      <c r="E31" s="18"/>
      <c r="F31" s="19"/>
    </row>
    <row r="32" spans="1:6" s="4" customFormat="1" ht="18" customHeight="1" thickBot="1" x14ac:dyDescent="0.3">
      <c r="A32" s="12" t="s">
        <v>19</v>
      </c>
      <c r="B32" s="35">
        <v>903.3</v>
      </c>
      <c r="C32" s="24">
        <v>7.4</v>
      </c>
      <c r="D32" s="25">
        <v>99.9</v>
      </c>
      <c r="E32" s="18"/>
      <c r="F32" s="19"/>
    </row>
    <row r="33" spans="1:4" ht="15.75" thickTop="1" x14ac:dyDescent="0.25">
      <c r="A33" s="36"/>
    </row>
    <row r="34" spans="1:4" ht="42.75" customHeight="1" x14ac:dyDescent="0.25">
      <c r="A34" s="37" t="s">
        <v>29</v>
      </c>
      <c r="B34" s="37"/>
      <c r="C34" s="37"/>
      <c r="D34" s="37"/>
    </row>
  </sheetData>
  <mergeCells count="7">
    <mergeCell ref="A34:D34"/>
    <mergeCell ref="A1:D1"/>
    <mergeCell ref="B3:D3"/>
    <mergeCell ref="B23:D23"/>
    <mergeCell ref="A21:D21"/>
    <mergeCell ref="B4:C4"/>
    <mergeCell ref="D4:D5"/>
  </mergeCells>
  <pageMargins left="0" right="0" top="0" bottom="0" header="0.31496062992125984" footer="0.31496062992125984"/>
  <pageSetup paperSize="9" orientation="portrait" horizontalDpi="4294967295"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GDP_GRP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2021-02-17T12:40:11Z</dcterms:modified>
</cp:coreProperties>
</file>