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65" windowWidth="19440" windowHeight="11745"/>
  </bookViews>
  <sheets>
    <sheet name="G-3" sheetId="7" r:id="rId1"/>
    <sheet name="Metadata" sheetId="8" r:id="rId2"/>
  </sheet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Y10" i="7" l="1"/>
  <c r="Y7" i="7"/>
  <c r="X10" i="7" l="1"/>
  <c r="X7" i="7"/>
  <c r="T10" i="7" l="1"/>
  <c r="U10" i="7"/>
  <c r="V10" i="7"/>
  <c r="W10" i="7"/>
  <c r="T7" i="7"/>
  <c r="U7" i="7"/>
  <c r="V7" i="7"/>
  <c r="W7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D10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</calcChain>
</file>

<file path=xl/sharedStrings.xml><?xml version="1.0" encoding="utf-8"?>
<sst xmlns="http://schemas.openxmlformats.org/spreadsheetml/2006/main" count="28" uniqueCount="25">
  <si>
    <t>Unit</t>
  </si>
  <si>
    <t>ktoe</t>
  </si>
  <si>
    <t>Final energy consumption</t>
  </si>
  <si>
    <t>billion international dollars</t>
  </si>
  <si>
    <t xml:space="preserve">toe/million international dollars </t>
  </si>
  <si>
    <t>Total primary energy supply</t>
  </si>
  <si>
    <t xml:space="preserve">toe/billion international dollars </t>
  </si>
  <si>
    <t>Reference:</t>
  </si>
  <si>
    <r>
      <t xml:space="preserve">Energy intensity
</t>
    </r>
    <r>
      <rPr>
        <sz val="12"/>
        <color indexed="8"/>
        <rFont val="Calibri"/>
        <family val="2"/>
        <charset val="204"/>
      </rPr>
      <t>(in terms of final energy consumption )</t>
    </r>
  </si>
  <si>
    <r>
      <t xml:space="preserve">Energy intensity
</t>
    </r>
    <r>
      <rPr>
        <sz val="12"/>
        <color indexed="8"/>
        <rFont val="Calibri"/>
        <family val="2"/>
        <charset val="204"/>
      </rPr>
      <t>(in terms of total primary energy supply)</t>
    </r>
  </si>
  <si>
    <t>Data of International Energy Agency (Energy Balances of Belarus).</t>
  </si>
  <si>
    <t>Indicator:</t>
  </si>
  <si>
    <t>G3 – Energy intensity</t>
  </si>
  <si>
    <t>Brief description:</t>
  </si>
  <si>
    <t>Calculated indicator presents the amount of energy consumed to produce a unit of GDP.</t>
  </si>
  <si>
    <t>Methodology:</t>
  </si>
  <si>
    <r>
      <rPr>
        <b/>
        <sz val="12"/>
        <color theme="1"/>
        <rFont val="Arial"/>
        <family val="2"/>
        <charset val="204"/>
      </rPr>
      <t>GDP energy intensity</t>
    </r>
    <r>
      <rPr>
        <sz val="12"/>
        <color theme="1"/>
        <rFont val="Arial"/>
        <family val="2"/>
        <charset val="204"/>
      </rPr>
      <t xml:space="preserve"> is defined as the ratio between total primary energy supply (and/or the final energy consumption) and the Gross Domestic Product calculated for a calendar year at constant prices in terms of purchasing power parity.</t>
    </r>
  </si>
  <si>
    <t>Data source:</t>
  </si>
  <si>
    <t>Relevance of the indicator:</t>
  </si>
  <si>
    <r>
      <t xml:space="preserve">The dynamics of energy intensity characterize the level of efficiency of energy consumption in the country. The indicator is one of the key indicators of sustainable development. Improving </t>
    </r>
    <r>
      <rPr>
        <sz val="12"/>
        <color rgb="FF000000"/>
        <rFont val="Arial"/>
        <family val="2"/>
        <charset val="204"/>
      </rPr>
      <t>energy efficiency (reducing energy intensity) reduces negative environmental impacts.</t>
    </r>
  </si>
  <si>
    <t>GDP in terms of PPP at constant prices (2017)
by the World Bank as of September 15, 2021</t>
  </si>
  <si>
    <r>
      <t xml:space="preserve">Time series data on the indicators for 1990-2019, Table G-3. Energy intensity: </t>
    </r>
    <r>
      <rPr>
        <i/>
        <sz val="14"/>
        <color indexed="8"/>
        <rFont val="Calibri"/>
        <family val="2"/>
      </rPr>
      <t>Belarus</t>
    </r>
  </si>
  <si>
    <t>1990–2019</t>
  </si>
  <si>
    <t>IEA Energy Balances of the Republic of Belarus.</t>
  </si>
  <si>
    <t>November 01,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</si>
</sst>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i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u/>
      <sz val="10"/>
      <color theme="1"/>
      <name val="Calibri"/>
      <family val="2"/>
    </font>
    <font>
      <i/>
      <sz val="11"/>
      <color theme="1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justify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165" fontId="8" fillId="3" borderId="4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5" fontId="9" fillId="5" borderId="7" xfId="0" applyNumberFormat="1" applyFont="1" applyFill="1" applyBorder="1" applyAlignment="1">
      <alignment horizontal="center" vertical="center" wrapText="1"/>
    </xf>
    <xf numFmtId="165" fontId="9" fillId="5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justify"/>
    </xf>
    <xf numFmtId="166" fontId="8" fillId="3" borderId="4" xfId="1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right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ulka3" displayName="Tabulka3" ref="A9:A11" headerRowCount="0" totalsRowShown="0" headerRowDxfId="3" dataDxfId="2">
  <tableColumns count="1">
    <tableColumn id="2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C1" zoomScale="70" zoomScaleNormal="70" workbookViewId="0">
      <selection activeCell="E21" sqref="E21"/>
    </sheetView>
  </sheetViews>
  <sheetFormatPr defaultColWidth="11.42578125" defaultRowHeight="15" x14ac:dyDescent="0.25"/>
  <cols>
    <col min="1" max="1" width="5.7109375" style="1" customWidth="1"/>
    <col min="2" max="2" width="23.85546875" style="1" customWidth="1"/>
    <col min="3" max="3" width="12.7109375" style="1" customWidth="1"/>
    <col min="4" max="25" width="10.28515625" style="1" customWidth="1"/>
    <col min="26" max="16384" width="11.42578125" style="1"/>
  </cols>
  <sheetData>
    <row r="1" spans="1:25" ht="19.5" thickBot="1" x14ac:dyDescent="0.35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7"/>
    </row>
    <row r="2" spans="1:25" ht="15.75" thickBot="1" x14ac:dyDescent="0.3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3"/>
      <c r="V2" s="29" t="s">
        <v>24</v>
      </c>
      <c r="W2" s="29"/>
      <c r="X2" s="29"/>
      <c r="Y2" s="29"/>
    </row>
    <row r="3" spans="1:25" ht="16.5" thickBot="1" x14ac:dyDescent="0.3">
      <c r="A3" s="5"/>
      <c r="B3" s="6"/>
      <c r="C3" s="7" t="s">
        <v>0</v>
      </c>
      <c r="D3" s="7">
        <v>1990</v>
      </c>
      <c r="E3" s="7">
        <v>1995</v>
      </c>
      <c r="F3" s="7">
        <v>2000</v>
      </c>
      <c r="G3" s="7">
        <v>2001</v>
      </c>
      <c r="H3" s="7">
        <v>2002</v>
      </c>
      <c r="I3" s="7">
        <v>2003</v>
      </c>
      <c r="J3" s="7">
        <v>2004</v>
      </c>
      <c r="K3" s="7">
        <v>2005</v>
      </c>
      <c r="L3" s="7">
        <v>2006</v>
      </c>
      <c r="M3" s="7">
        <v>2007</v>
      </c>
      <c r="N3" s="7">
        <v>2008</v>
      </c>
      <c r="O3" s="7">
        <v>2009</v>
      </c>
      <c r="P3" s="7">
        <v>2010</v>
      </c>
      <c r="Q3" s="7">
        <v>2011</v>
      </c>
      <c r="R3" s="7">
        <v>2012</v>
      </c>
      <c r="S3" s="7">
        <v>2013</v>
      </c>
      <c r="T3" s="7">
        <v>2014</v>
      </c>
      <c r="U3" s="7">
        <v>2015</v>
      </c>
      <c r="V3" s="7">
        <v>2016</v>
      </c>
      <c r="W3" s="7">
        <v>2017</v>
      </c>
      <c r="X3" s="7">
        <v>2018</v>
      </c>
      <c r="Y3" s="7">
        <v>2019</v>
      </c>
    </row>
    <row r="4" spans="1:25" ht="63.75" thickBot="1" x14ac:dyDescent="0.3">
      <c r="A4" s="8">
        <v>1</v>
      </c>
      <c r="B4" s="9" t="s">
        <v>20</v>
      </c>
      <c r="C4" s="10" t="s">
        <v>3</v>
      </c>
      <c r="D4" s="15">
        <v>90.636010185698154</v>
      </c>
      <c r="E4" s="15">
        <v>59.1788909069179</v>
      </c>
      <c r="F4" s="15">
        <v>80.367532170351893</v>
      </c>
      <c r="G4" s="15">
        <v>84.165143985127003</v>
      </c>
      <c r="H4" s="15">
        <v>88.411500624122198</v>
      </c>
      <c r="I4" s="15">
        <v>94.638492857156848</v>
      </c>
      <c r="J4" s="15">
        <v>105.47435716811994</v>
      </c>
      <c r="K4" s="15">
        <v>115.38894834890613</v>
      </c>
      <c r="L4" s="15">
        <v>126.92783719796469</v>
      </c>
      <c r="M4" s="15">
        <v>137.84363949330805</v>
      </c>
      <c r="N4" s="15">
        <v>151.903689949072</v>
      </c>
      <c r="O4" s="15">
        <v>152.20749020470907</v>
      </c>
      <c r="P4" s="15">
        <v>164.07703641500314</v>
      </c>
      <c r="Q4" s="15">
        <v>172.90226019608463</v>
      </c>
      <c r="R4" s="15">
        <v>175.81935567114064</v>
      </c>
      <c r="S4" s="15">
        <v>177.58365163788227</v>
      </c>
      <c r="T4" s="15">
        <v>180.64942890324082</v>
      </c>
      <c r="U4" s="15">
        <v>173.7313315602544</v>
      </c>
      <c r="V4" s="15">
        <v>169.34210252666267</v>
      </c>
      <c r="W4" s="15">
        <v>173.63015530578599</v>
      </c>
      <c r="X4" s="15">
        <v>179.09811197869999</v>
      </c>
      <c r="Y4" s="15">
        <v>181.60548554639999</v>
      </c>
    </row>
    <row r="5" spans="1:25" ht="15.75" customHeight="1" thickBot="1" x14ac:dyDescent="0.3">
      <c r="A5" s="8">
        <v>2</v>
      </c>
      <c r="B5" s="30" t="s">
        <v>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2"/>
    </row>
    <row r="6" spans="1:25" ht="32.25" thickBot="1" x14ac:dyDescent="0.3">
      <c r="A6" s="8">
        <v>3</v>
      </c>
      <c r="B6" s="9" t="s">
        <v>2</v>
      </c>
      <c r="C6" s="10" t="s">
        <v>1</v>
      </c>
      <c r="D6" s="22">
        <v>34503</v>
      </c>
      <c r="E6" s="22">
        <v>18360</v>
      </c>
      <c r="F6" s="22">
        <v>18038</v>
      </c>
      <c r="G6" s="22">
        <v>18281</v>
      </c>
      <c r="H6" s="22">
        <v>18557</v>
      </c>
      <c r="I6" s="22">
        <v>19164</v>
      </c>
      <c r="J6" s="22">
        <v>19018</v>
      </c>
      <c r="K6" s="22">
        <v>19038</v>
      </c>
      <c r="L6" s="22">
        <v>20510</v>
      </c>
      <c r="M6" s="22">
        <v>19997</v>
      </c>
      <c r="N6" s="22">
        <v>19661</v>
      </c>
      <c r="O6" s="22">
        <v>18928</v>
      </c>
      <c r="P6" s="22">
        <v>19630</v>
      </c>
      <c r="Q6" s="22">
        <v>20752</v>
      </c>
      <c r="R6" s="22">
        <v>22953</v>
      </c>
      <c r="S6" s="22">
        <v>19718</v>
      </c>
      <c r="T6" s="22">
        <v>20278</v>
      </c>
      <c r="U6" s="22">
        <v>18252</v>
      </c>
      <c r="V6" s="22">
        <v>18457</v>
      </c>
      <c r="W6" s="22">
        <v>18911</v>
      </c>
      <c r="X6" s="22">
        <v>19860</v>
      </c>
      <c r="Y6" s="22">
        <v>19106</v>
      </c>
    </row>
    <row r="7" spans="1:25" ht="48" thickBot="1" x14ac:dyDescent="0.3">
      <c r="A7" s="8">
        <v>4</v>
      </c>
      <c r="B7" s="17" t="s">
        <v>8</v>
      </c>
      <c r="C7" s="16" t="s">
        <v>4</v>
      </c>
      <c r="D7" s="19">
        <f>IF(D6="", "n/a", D6/D$4)</f>
        <v>380.67650958277039</v>
      </c>
      <c r="E7" s="19">
        <f t="shared" ref="E7:W7" si="0">IF(E6="", "n/a", E6/E$4)</f>
        <v>310.24576024715174</v>
      </c>
      <c r="F7" s="19">
        <f t="shared" si="0"/>
        <v>224.44387071343141</v>
      </c>
      <c r="G7" s="19">
        <f t="shared" si="0"/>
        <v>217.20392949402515</v>
      </c>
      <c r="H7" s="19">
        <f t="shared" si="0"/>
        <v>209.89350784683896</v>
      </c>
      <c r="I7" s="19">
        <f t="shared" si="0"/>
        <v>202.49688495066476</v>
      </c>
      <c r="J7" s="19">
        <f t="shared" si="0"/>
        <v>180.30922880796916</v>
      </c>
      <c r="K7" s="19">
        <f t="shared" si="0"/>
        <v>164.98980424393892</v>
      </c>
      <c r="L7" s="19">
        <f t="shared" si="0"/>
        <v>161.58787900885213</v>
      </c>
      <c r="M7" s="19">
        <f t="shared" si="0"/>
        <v>145.07016844234442</v>
      </c>
      <c r="N7" s="19">
        <f t="shared" si="0"/>
        <v>129.43069392581342</v>
      </c>
      <c r="O7" s="19">
        <f t="shared" si="0"/>
        <v>124.35656073523769</v>
      </c>
      <c r="P7" s="19">
        <f t="shared" si="0"/>
        <v>119.63892345269737</v>
      </c>
      <c r="Q7" s="19">
        <f t="shared" si="0"/>
        <v>120.0215658052452</v>
      </c>
      <c r="R7" s="19">
        <f t="shared" si="0"/>
        <v>130.54876644487416</v>
      </c>
      <c r="S7" s="19">
        <f t="shared" si="0"/>
        <v>111.0349957225102</v>
      </c>
      <c r="T7" s="19">
        <f t="shared" si="0"/>
        <v>112.25056244634614</v>
      </c>
      <c r="U7" s="19">
        <f t="shared" si="0"/>
        <v>105.05876997592541</v>
      </c>
      <c r="V7" s="19">
        <f t="shared" si="0"/>
        <v>108.99238715365526</v>
      </c>
      <c r="W7" s="19">
        <f t="shared" si="0"/>
        <v>108.91541257159618</v>
      </c>
      <c r="X7" s="20">
        <f>IF(X6="", "n/a", X6/X$4)</f>
        <v>110.88894115400801</v>
      </c>
      <c r="Y7" s="20">
        <f>IF(Y6="", "n/a", Y6/Y$4)</f>
        <v>105.20607316742334</v>
      </c>
    </row>
    <row r="8" spans="1:25" ht="15.75" customHeight="1" thickBot="1" x14ac:dyDescent="0.3">
      <c r="A8" s="8">
        <v>5</v>
      </c>
      <c r="B8" s="30" t="s">
        <v>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2"/>
    </row>
    <row r="9" spans="1:25" ht="32.25" thickBot="1" x14ac:dyDescent="0.3">
      <c r="A9" s="11">
        <v>6</v>
      </c>
      <c r="B9" s="9" t="s">
        <v>5</v>
      </c>
      <c r="C9" s="10" t="s">
        <v>1</v>
      </c>
      <c r="D9" s="23">
        <v>45418</v>
      </c>
      <c r="E9" s="23">
        <v>24782</v>
      </c>
      <c r="F9" s="23">
        <v>24666</v>
      </c>
      <c r="G9" s="23">
        <v>24782</v>
      </c>
      <c r="H9" s="23">
        <v>25261</v>
      </c>
      <c r="I9" s="23">
        <v>25985</v>
      </c>
      <c r="J9" s="23">
        <v>26856</v>
      </c>
      <c r="K9" s="23">
        <v>26837</v>
      </c>
      <c r="L9" s="23">
        <v>28567</v>
      </c>
      <c r="M9" s="23">
        <v>27974</v>
      </c>
      <c r="N9" s="23">
        <v>28007</v>
      </c>
      <c r="O9" s="23">
        <v>26509</v>
      </c>
      <c r="P9" s="23">
        <v>27462</v>
      </c>
      <c r="Q9" s="23">
        <v>29159</v>
      </c>
      <c r="R9" s="23">
        <v>30415</v>
      </c>
      <c r="S9" s="23">
        <v>27106</v>
      </c>
      <c r="T9" s="23">
        <v>27623</v>
      </c>
      <c r="U9" s="23">
        <v>25169</v>
      </c>
      <c r="V9" s="23">
        <v>24993</v>
      </c>
      <c r="W9" s="23">
        <v>25471</v>
      </c>
      <c r="X9" s="23">
        <v>26895</v>
      </c>
      <c r="Y9" s="23">
        <v>25898</v>
      </c>
    </row>
    <row r="10" spans="1:25" ht="48" thickBot="1" x14ac:dyDescent="0.3">
      <c r="A10" s="11">
        <v>7</v>
      </c>
      <c r="B10" s="18" t="s">
        <v>9</v>
      </c>
      <c r="C10" s="10" t="s">
        <v>6</v>
      </c>
      <c r="D10" s="20">
        <f>IF(D9="", "n/a", D9/D$4)</f>
        <v>501.10325804220696</v>
      </c>
      <c r="E10" s="20">
        <f t="shared" ref="E10:X10" si="1">IF(E9="", "n/a", E9/E$4)</f>
        <v>418.7641846647557</v>
      </c>
      <c r="F10" s="20">
        <f t="shared" si="1"/>
        <v>306.91498586414787</v>
      </c>
      <c r="G10" s="20">
        <f t="shared" si="1"/>
        <v>294.44493084190862</v>
      </c>
      <c r="H10" s="20">
        <f t="shared" si="1"/>
        <v>285.72074698060027</v>
      </c>
      <c r="I10" s="20">
        <f t="shared" si="1"/>
        <v>274.57115192251223</v>
      </c>
      <c r="J10" s="20">
        <f t="shared" si="1"/>
        <v>254.62112992253759</v>
      </c>
      <c r="K10" s="20">
        <f t="shared" si="1"/>
        <v>232.57859945869254</v>
      </c>
      <c r="L10" s="20">
        <f t="shared" si="1"/>
        <v>225.06489223041828</v>
      </c>
      <c r="M10" s="20">
        <f t="shared" si="1"/>
        <v>202.94008561314914</v>
      </c>
      <c r="N10" s="20">
        <f t="shared" si="1"/>
        <v>184.37340139261769</v>
      </c>
      <c r="O10" s="20">
        <f t="shared" si="1"/>
        <v>174.16357082261285</v>
      </c>
      <c r="P10" s="20">
        <f t="shared" si="1"/>
        <v>167.37259887203135</v>
      </c>
      <c r="Q10" s="20">
        <f t="shared" si="1"/>
        <v>168.64441197547924</v>
      </c>
      <c r="R10" s="20">
        <f t="shared" si="1"/>
        <v>172.99005495668746</v>
      </c>
      <c r="S10" s="20">
        <f t="shared" si="1"/>
        <v>152.63792443728377</v>
      </c>
      <c r="T10" s="20">
        <f t="shared" si="1"/>
        <v>152.90942333836765</v>
      </c>
      <c r="U10" s="20">
        <f t="shared" si="1"/>
        <v>144.87311974162103</v>
      </c>
      <c r="V10" s="20">
        <f t="shared" si="1"/>
        <v>147.58881357378263</v>
      </c>
      <c r="W10" s="20">
        <f t="shared" si="1"/>
        <v>146.69686815140005</v>
      </c>
      <c r="X10" s="20">
        <f t="shared" si="1"/>
        <v>150.16908722744438</v>
      </c>
      <c r="Y10" s="20">
        <f t="shared" ref="Y10" si="2">IF(Y9="", "n/a", Y9/Y$4)</f>
        <v>142.60582449962996</v>
      </c>
    </row>
    <row r="11" spans="1:25" x14ac:dyDescent="0.25">
      <c r="A11" s="12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3"/>
    </row>
    <row r="12" spans="1:25" ht="15.75" x14ac:dyDescent="0.25">
      <c r="B12" s="21" t="s">
        <v>7</v>
      </c>
    </row>
    <row r="13" spans="1:25" ht="15.75" x14ac:dyDescent="0.25">
      <c r="B13" s="28" t="s">
        <v>10</v>
      </c>
      <c r="C13" s="28"/>
      <c r="D13" s="28"/>
      <c r="E13" s="28"/>
      <c r="F13" s="28"/>
      <c r="G13" s="28"/>
      <c r="H13" s="28"/>
    </row>
    <row r="14" spans="1:25" ht="15.75" x14ac:dyDescent="0.25">
      <c r="B14" s="2"/>
    </row>
    <row r="15" spans="1:25" ht="15.75" x14ac:dyDescent="0.25">
      <c r="B15" s="2"/>
    </row>
    <row r="16" spans="1:25" ht="15.75" x14ac:dyDescent="0.25">
      <c r="B16" s="2"/>
    </row>
    <row r="17" spans="4:25" x14ac:dyDescent="0.25"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4:25" x14ac:dyDescent="0.25"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5">
    <mergeCell ref="A1:Y1"/>
    <mergeCell ref="B13:H13"/>
    <mergeCell ref="V2:Y2"/>
    <mergeCell ref="B5:Y5"/>
    <mergeCell ref="B8:Y8"/>
  </mergeCells>
  <pageMargins left="0.15748031496062992" right="0.11811023622047245" top="1.1811023622047245" bottom="0.78740157480314965" header="0.31496062992125984" footer="0.31496062992125984"/>
  <pageSetup paperSize="9" scale="5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20" zoomScaleNormal="120" workbookViewId="0">
      <selection activeCell="K9" sqref="K9"/>
    </sheetView>
  </sheetViews>
  <sheetFormatPr defaultRowHeight="15" x14ac:dyDescent="0.25"/>
  <sheetData>
    <row r="1" spans="1:8" ht="15.75" x14ac:dyDescent="0.25">
      <c r="A1" s="34" t="s">
        <v>11</v>
      </c>
      <c r="B1" s="34"/>
      <c r="C1" s="34"/>
      <c r="D1" s="34"/>
      <c r="E1" s="34"/>
      <c r="F1" s="34"/>
      <c r="G1" s="34"/>
      <c r="H1" s="34"/>
    </row>
    <row r="2" spans="1:8" ht="15.75" x14ac:dyDescent="0.25">
      <c r="A2" s="35" t="s">
        <v>12</v>
      </c>
      <c r="B2" s="35"/>
      <c r="C2" s="35"/>
      <c r="D2" s="35"/>
      <c r="E2" s="35"/>
      <c r="F2" s="35"/>
      <c r="G2" s="35"/>
      <c r="H2" s="35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ht="9" customHeight="1" x14ac:dyDescent="0.25"/>
    <row r="5" spans="1:8" ht="15.75" x14ac:dyDescent="0.25">
      <c r="A5" s="34" t="s">
        <v>13</v>
      </c>
      <c r="B5" s="34"/>
      <c r="C5" s="34"/>
      <c r="D5" s="34"/>
      <c r="E5" s="34"/>
      <c r="F5" s="34"/>
      <c r="G5" s="34"/>
      <c r="H5" s="34"/>
    </row>
    <row r="6" spans="1:8" ht="37.5" customHeight="1" x14ac:dyDescent="0.25">
      <c r="A6" s="33" t="s">
        <v>14</v>
      </c>
      <c r="B6" s="33"/>
      <c r="C6" s="33"/>
      <c r="D6" s="33"/>
      <c r="E6" s="33"/>
      <c r="F6" s="33"/>
      <c r="G6" s="33"/>
      <c r="H6" s="33"/>
    </row>
    <row r="7" spans="1:8" ht="6.75" customHeight="1" x14ac:dyDescent="0.25"/>
    <row r="8" spans="1:8" ht="15.75" x14ac:dyDescent="0.25">
      <c r="A8" s="34" t="s">
        <v>15</v>
      </c>
      <c r="B8" s="34"/>
      <c r="C8" s="34"/>
      <c r="D8" s="34"/>
      <c r="E8" s="34"/>
      <c r="F8" s="34"/>
      <c r="G8" s="34"/>
      <c r="H8" s="34"/>
    </row>
    <row r="9" spans="1:8" ht="67.5" customHeight="1" x14ac:dyDescent="0.25">
      <c r="A9" s="33" t="s">
        <v>16</v>
      </c>
      <c r="B9" s="33"/>
      <c r="C9" s="33"/>
      <c r="D9" s="33"/>
      <c r="E9" s="33"/>
      <c r="F9" s="33"/>
      <c r="G9" s="33"/>
      <c r="H9" s="33"/>
    </row>
    <row r="10" spans="1:8" ht="5.25" customHeight="1" x14ac:dyDescent="0.25"/>
    <row r="11" spans="1:8" ht="15.75" x14ac:dyDescent="0.25">
      <c r="A11" s="34" t="s">
        <v>17</v>
      </c>
      <c r="B11" s="34"/>
      <c r="C11" s="34"/>
      <c r="D11" s="34"/>
      <c r="E11" s="34"/>
      <c r="F11" s="34"/>
      <c r="G11" s="34"/>
      <c r="H11" s="34"/>
    </row>
    <row r="12" spans="1:8" ht="18" customHeight="1" x14ac:dyDescent="0.25">
      <c r="A12" s="33" t="s">
        <v>23</v>
      </c>
      <c r="B12" s="33"/>
      <c r="C12" s="33"/>
      <c r="D12" s="33"/>
      <c r="E12" s="33"/>
      <c r="F12" s="33"/>
      <c r="G12" s="33"/>
      <c r="H12" s="33"/>
    </row>
    <row r="13" spans="1:8" ht="7.5" customHeight="1" x14ac:dyDescent="0.25"/>
    <row r="14" spans="1:8" ht="15.75" x14ac:dyDescent="0.25">
      <c r="A14" s="34" t="s">
        <v>18</v>
      </c>
      <c r="B14" s="34"/>
      <c r="C14" s="34"/>
      <c r="D14" s="34"/>
      <c r="E14" s="34"/>
      <c r="F14" s="34"/>
      <c r="G14" s="34"/>
      <c r="H14" s="34"/>
    </row>
    <row r="15" spans="1:8" ht="67.5" customHeight="1" x14ac:dyDescent="0.25">
      <c r="A15" s="33" t="s">
        <v>19</v>
      </c>
      <c r="B15" s="33"/>
      <c r="C15" s="33"/>
      <c r="D15" s="33"/>
      <c r="E15" s="33"/>
      <c r="F15" s="33"/>
      <c r="G15" s="33"/>
      <c r="H15" s="33"/>
    </row>
  </sheetData>
  <mergeCells count="11">
    <mergeCell ref="A8:H8"/>
    <mergeCell ref="A1:H1"/>
    <mergeCell ref="A2:H2"/>
    <mergeCell ref="A3:H3"/>
    <mergeCell ref="A5:H5"/>
    <mergeCell ref="A6:H6"/>
    <mergeCell ref="A15:H15"/>
    <mergeCell ref="A9:H9"/>
    <mergeCell ref="A11:H11"/>
    <mergeCell ref="A12:H12"/>
    <mergeCell ref="A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G-3</vt:lpstr>
      <vt:lpstr>Metadata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2024-10-23T08:45:21Z</cp:lastPrinted>
  <dcterms:created xsi:type="dcterms:W3CDTF">2011-05-01T09:55:58Z</dcterms:created>
  <dcterms:modified xsi:type="dcterms:W3CDTF">2024-10-30T08:05:52Z</dcterms:modified>
</cp:coreProperties>
</file>