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85" yWindow="570" windowWidth="19440" windowHeight="8520"/>
  </bookViews>
  <sheets>
    <sheet name="B-3" sheetId="1" r:id="rId1"/>
    <sheet name="Metadata" sheetId="2" r:id="rId2"/>
  </sheets>
  <definedNames>
    <definedName name="_xlnm.Print_Area" localSheetId="0">'B-3'!$A$1:$AD$38</definedName>
  </definedNames>
  <calcPr calcId="145621"/>
</workbook>
</file>

<file path=xl/sharedStrings.xml><?xml version="1.0" encoding="utf-8"?>
<sst xmlns="http://schemas.openxmlformats.org/spreadsheetml/2006/main" count="180" uniqueCount="57">
  <si>
    <t xml:space="preserve">                                                                                                                                                   </t>
  </si>
  <si>
    <t>Unit</t>
  </si>
  <si>
    <t>Land use, land-use change and forestry</t>
  </si>
  <si>
    <t>Energy (total)</t>
  </si>
  <si>
    <t>Industrial processes and product use</t>
  </si>
  <si>
    <t>Agriculture</t>
  </si>
  <si>
    <t>Waste</t>
  </si>
  <si>
    <t xml:space="preserve">Absolute values of emissions  (in CO2 equivalents)   </t>
  </si>
  <si>
    <t>Specific emissions (without LULUCF)</t>
  </si>
  <si>
    <t>Country area</t>
  </si>
  <si>
    <t>1000 t CO2 eq /km2</t>
  </si>
  <si>
    <t>t CO2 eq /capita</t>
  </si>
  <si>
    <t>million people</t>
  </si>
  <si>
    <t>of which - combustion in stationary sources</t>
  </si>
  <si>
    <t>of which - combustion in mobile sources</t>
  </si>
  <si>
    <t>of which - fugitive emissions</t>
  </si>
  <si>
    <t xml:space="preserve">Greenhouse gas emissions by sectors (in CO2 equivalents)  </t>
  </si>
  <si>
    <t>1000 km2</t>
  </si>
  <si>
    <t>Land Use, Land-Use Change and Forestry (LULUCF)</t>
  </si>
  <si>
    <r>
      <t xml:space="preserve">Total greenhouse gas emissions, with LULUCF                                                          </t>
    </r>
    <r>
      <rPr>
        <sz val="12"/>
        <rFont val="Calibri"/>
        <family val="2"/>
        <charset val="204"/>
      </rPr>
      <t xml:space="preserve">          </t>
    </r>
  </si>
  <si>
    <t>mln t/year</t>
  </si>
  <si>
    <t xml:space="preserve">Total greenhouse gas emissions, without LULUCF                                                                                   </t>
  </si>
  <si>
    <t>Indicator:</t>
  </si>
  <si>
    <t>Brief description:</t>
  </si>
  <si>
    <t>Methodology:</t>
  </si>
  <si>
    <t>Data source:</t>
  </si>
  <si>
    <t>Relevance of the indicator:</t>
  </si>
  <si>
    <t>B3 – Greenhouse gas emissions</t>
  </si>
  <si>
    <t>GHGs are estimated using the recommendations of the Intergovernmental Panel on Climate Change (IPCC Guidelines 2006)</t>
  </si>
  <si>
    <t>The indicator provides a measure of the existing and future anthropogenic impact on the earth‘s climate and shows the efficiency of the national GHG reduction policy</t>
  </si>
  <si>
    <t>Reference:</t>
  </si>
  <si>
    <t>The data of the Ministry of Natural Resources and Environmental Protection of the Republic of Belarus.</t>
  </si>
  <si>
    <r>
      <t xml:space="preserve">Aggregated GHG emissions per unit of GDP                            </t>
    </r>
    <r>
      <rPr>
        <sz val="12"/>
        <rFont val="Calibri"/>
        <family val="2"/>
        <charset val="204"/>
      </rPr>
      <t xml:space="preserve">          </t>
    </r>
  </si>
  <si>
    <r>
      <t xml:space="preserve">Aggregated GHG emissions per square kilometre                 </t>
    </r>
    <r>
      <rPr>
        <sz val="12"/>
        <rFont val="Calibri"/>
        <family val="2"/>
        <charset val="204"/>
      </rPr>
      <t xml:space="preserve">   </t>
    </r>
  </si>
  <si>
    <t>The minus sign ( - ) means absorption of greenhouse gases.</t>
  </si>
  <si>
    <t>Note:</t>
  </si>
  <si>
    <t>kt/year</t>
  </si>
  <si>
    <t>…</t>
  </si>
  <si>
    <t>Greenhouse gas emissions (GHGs) are presented by ingredients (carbon dioxide, nitrous oxide, methane, sulphur hexafluoride) and by sectors (energy; industrial processes and product use; agriculture; waste; land use, land-use change and forestry);</t>
  </si>
  <si>
    <r>
      <t>Nitrous oxide  (N</t>
    </r>
    <r>
      <rPr>
        <vertAlign val="subscript"/>
        <sz val="12"/>
        <rFont val="Calibri"/>
        <family val="2"/>
        <charset val="204"/>
      </rPr>
      <t>2</t>
    </r>
    <r>
      <rPr>
        <sz val="12"/>
        <rFont val="Calibri"/>
        <family val="2"/>
      </rPr>
      <t>O),  without LULUCF</t>
    </r>
  </si>
  <si>
    <r>
      <t>Carbon dioxide  (CO</t>
    </r>
    <r>
      <rPr>
        <vertAlign val="subscript"/>
        <sz val="12"/>
        <rFont val="Calibri"/>
        <family val="2"/>
        <charset val="204"/>
      </rPr>
      <t>2</t>
    </r>
    <r>
      <rPr>
        <sz val="12"/>
        <rFont val="Calibri"/>
        <family val="2"/>
      </rPr>
      <t>), without LULUCF</t>
    </r>
  </si>
  <si>
    <r>
      <t>Methane (CH</t>
    </r>
    <r>
      <rPr>
        <vertAlign val="subscript"/>
        <sz val="12"/>
        <rFont val="Calibri"/>
        <family val="2"/>
        <charset val="204"/>
      </rPr>
      <t>4</t>
    </r>
    <r>
      <rPr>
        <sz val="12"/>
        <rFont val="Calibri"/>
        <family val="2"/>
        <charset val="204"/>
      </rPr>
      <t>), without LULUCF</t>
    </r>
  </si>
  <si>
    <r>
      <t>Sulphur
hexafluoride (SF</t>
    </r>
    <r>
      <rPr>
        <vertAlign val="subscript"/>
        <sz val="12"/>
        <rFont val="Calibri"/>
        <family val="2"/>
        <charset val="204"/>
      </rPr>
      <t>6</t>
    </r>
    <r>
      <rPr>
        <sz val="12"/>
        <rFont val="Calibri"/>
        <family val="2"/>
        <charset val="204"/>
      </rPr>
      <t>)</t>
    </r>
  </si>
  <si>
    <t xml:space="preserve">t CO2 eq /1000 international $ </t>
  </si>
  <si>
    <t xml:space="preserve"> billion international $ by PPP</t>
  </si>
  <si>
    <t>Country population*</t>
  </si>
  <si>
    <r>
      <t xml:space="preserve">Aggregated GHG emissions per capita*                                            </t>
    </r>
    <r>
      <rPr>
        <sz val="12"/>
        <rFont val="Calibri"/>
        <family val="2"/>
        <charset val="204"/>
      </rPr>
      <t xml:space="preserve">   </t>
    </r>
  </si>
  <si>
    <t>* The indicator for 2009 – 2019 was calculated using the average annual population revised according to the 2019 population census results.</t>
  </si>
  <si>
    <t>GHGs are estimated per capita, per unit area and per unit of GDP by PPP</t>
  </si>
  <si>
    <t>HFCs</t>
  </si>
  <si>
    <t>PFCs</t>
  </si>
  <si>
    <r>
      <t>NF</t>
    </r>
    <r>
      <rPr>
        <vertAlign val="subscript"/>
        <sz val="9"/>
        <rFont val="Times New Roman"/>
        <family val="1"/>
      </rPr>
      <t>3</t>
    </r>
  </si>
  <si>
    <t>The data producer is the Ministry of Natural Resources and Environmental Protection of the Republic of Belarus</t>
  </si>
  <si>
    <t>GDP at PPP at constant prices (2021), by the World Bank as of April 15, 2025</t>
  </si>
  <si>
    <t>1990-2024</t>
  </si>
  <si>
    <r>
      <t>Time series data on the indicators for 1990-2024, Table B-3. Greenhouse gas emissions:</t>
    </r>
    <r>
      <rPr>
        <i/>
        <sz val="14"/>
        <color indexed="8"/>
        <rFont val="Calibri"/>
        <family val="2"/>
      </rPr>
      <t xml:space="preserve"> Belarus</t>
    </r>
  </si>
  <si>
    <t>June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</si>
</sst>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</font>
    <font>
      <sz val="12"/>
      <name val="Calibri"/>
      <family val="2"/>
    </font>
    <font>
      <i/>
      <sz val="14"/>
      <name val="Calibri"/>
      <family val="2"/>
      <charset val="204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2"/>
      <name val="Calibri"/>
      <family val="2"/>
      <charset val="204"/>
    </font>
    <font>
      <vertAlign val="subscript"/>
      <sz val="9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0" xfId="0" applyFont="1" applyFill="1"/>
    <xf numFmtId="0" fontId="12" fillId="3" borderId="3" xfId="0" applyFont="1" applyFill="1" applyBorder="1"/>
    <xf numFmtId="0" fontId="12" fillId="0" borderId="1" xfId="0" applyFont="1" applyBorder="1"/>
    <xf numFmtId="0" fontId="12" fillId="4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top" wrapText="1"/>
    </xf>
    <xf numFmtId="0" fontId="0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2" fontId="0" fillId="0" borderId="0" xfId="0" applyNumberFormat="1"/>
    <xf numFmtId="164" fontId="5" fillId="5" borderId="2" xfId="0" applyNumberFormat="1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3" fillId="6" borderId="6" xfId="0" applyNumberFormat="1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Alignment="1">
      <alignment horizontal="left" vertical="top"/>
    </xf>
    <xf numFmtId="2" fontId="0" fillId="4" borderId="0" xfId="0" applyNumberFormat="1" applyFill="1"/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horizontal="left" vertical="center" wrapText="1"/>
    </xf>
    <xf numFmtId="164" fontId="13" fillId="4" borderId="0" xfId="0" applyNumberFormat="1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0" fillId="4" borderId="0" xfId="0" applyFont="1" applyFill="1"/>
    <xf numFmtId="0" fontId="20" fillId="0" borderId="0" xfId="0" applyFont="1"/>
    <xf numFmtId="0" fontId="4" fillId="4" borderId="0" xfId="0" applyFont="1" applyFill="1" applyAlignment="1">
      <alignment horizontal="justify"/>
    </xf>
    <xf numFmtId="0" fontId="5" fillId="4" borderId="0" xfId="0" applyFont="1" applyFill="1" applyAlignment="1">
      <alignment horizontal="justify"/>
    </xf>
    <xf numFmtId="0" fontId="4" fillId="4" borderId="0" xfId="0" applyFont="1" applyFill="1" applyAlignment="1">
      <alignment horizontal="justify"/>
    </xf>
    <xf numFmtId="0" fontId="5" fillId="4" borderId="0" xfId="0" applyFont="1" applyFill="1" applyAlignment="1">
      <alignment horizontal="justify"/>
    </xf>
    <xf numFmtId="0" fontId="10" fillId="4" borderId="0" xfId="0" applyFont="1" applyFill="1" applyAlignment="1">
      <alignment vertical="top"/>
    </xf>
    <xf numFmtId="165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2" fontId="13" fillId="6" borderId="2" xfId="0" applyNumberFormat="1" applyFont="1" applyFill="1" applyBorder="1" applyAlignment="1" applyProtection="1">
      <alignment horizontal="center" vertical="center" wrapText="1"/>
    </xf>
    <xf numFmtId="2" fontId="23" fillId="5" borderId="2" xfId="0" applyNumberFormat="1" applyFont="1" applyFill="1" applyBorder="1" applyAlignment="1">
      <alignment horizontal="center" vertical="center" wrapText="1"/>
    </xf>
    <xf numFmtId="2" fontId="24" fillId="5" borderId="2" xfId="0" applyNumberFormat="1" applyFont="1" applyFill="1" applyBorder="1" applyAlignment="1">
      <alignment horizontal="center" vertic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165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2" fontId="7" fillId="5" borderId="6" xfId="0" applyNumberFormat="1" applyFont="1" applyFill="1" applyBorder="1" applyAlignment="1">
      <alignment horizontal="center" vertical="center" wrapText="1"/>
    </xf>
    <xf numFmtId="2" fontId="24" fillId="5" borderId="6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center" vertical="center" wrapText="1"/>
    </xf>
    <xf numFmtId="2" fontId="9" fillId="5" borderId="4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13" fillId="6" borderId="13" xfId="0" applyNumberFormat="1" applyFont="1" applyFill="1" applyBorder="1" applyAlignment="1" applyProtection="1">
      <alignment horizontal="center" vertical="center" wrapText="1"/>
    </xf>
    <xf numFmtId="2" fontId="13" fillId="6" borderId="4" xfId="0" applyNumberFormat="1" applyFont="1" applyFill="1" applyBorder="1" applyAlignment="1" applyProtection="1">
      <alignment horizontal="center" vertical="center" wrapText="1"/>
    </xf>
    <xf numFmtId="2" fontId="23" fillId="5" borderId="13" xfId="0" applyNumberFormat="1" applyFont="1" applyFill="1" applyBorder="1" applyAlignment="1">
      <alignment horizontal="center" vertical="center" wrapText="1"/>
    </xf>
    <xf numFmtId="2" fontId="23" fillId="5" borderId="4" xfId="0" applyNumberFormat="1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 applyProtection="1">
      <alignment horizontal="center" vertical="center" wrapText="1"/>
    </xf>
    <xf numFmtId="4" fontId="13" fillId="6" borderId="4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>
      <alignment horizontal="justify"/>
    </xf>
    <xf numFmtId="0" fontId="5" fillId="4" borderId="0" xfId="0" applyFont="1" applyFill="1" applyAlignment="1">
      <alignment horizontal="justify"/>
    </xf>
    <xf numFmtId="0" fontId="0" fillId="0" borderId="0" xfId="0" applyAlignment="1"/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0" fillId="0" borderId="10" xfId="0" applyBorder="1" applyAlignment="1"/>
    <xf numFmtId="0" fontId="0" fillId="0" borderId="11" xfId="0" applyBorder="1" applyAlignment="1"/>
    <xf numFmtId="0" fontId="11" fillId="3" borderId="3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right" vertical="top"/>
    </xf>
    <xf numFmtId="0" fontId="0" fillId="0" borderId="12" xfId="0" applyBorder="1" applyAlignment="1"/>
    <xf numFmtId="0" fontId="17" fillId="0" borderId="0" xfId="0" applyFont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6" fillId="7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6" fillId="7" borderId="0" xfId="0" applyFont="1" applyFill="1" applyAlignment="1">
      <alignment horizontal="left"/>
    </xf>
  </cellXfs>
  <cellStyles count="1">
    <cellStyle name="Обычный" xfId="0" builtinId="0"/>
  </cellStyles>
  <dxfs count="0"/>
  <tableStyles count="1" defaultTableStyle="TableStyleMedium2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abSelected="1" zoomScale="70" zoomScaleNormal="70" zoomScaleSheetLayoutView="80" workbookViewId="0">
      <selection activeCell="Y2" sqref="Y2:AD2"/>
    </sheetView>
  </sheetViews>
  <sheetFormatPr defaultColWidth="8.85546875" defaultRowHeight="15" x14ac:dyDescent="0.25"/>
  <cols>
    <col min="2" max="2" width="29.28515625" customWidth="1"/>
    <col min="3" max="3" width="18.7109375" customWidth="1"/>
    <col min="4" max="27" width="10.7109375" customWidth="1"/>
  </cols>
  <sheetData>
    <row r="1" spans="1:30" ht="21.75" customHeight="1" thickBot="1" x14ac:dyDescent="0.35">
      <c r="A1" s="1"/>
      <c r="B1" s="79" t="s">
        <v>55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1"/>
      <c r="AC1" s="81"/>
      <c r="AD1" s="82"/>
    </row>
    <row r="2" spans="1:30" s="14" customFormat="1" ht="18.75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T2" s="50"/>
      <c r="U2" s="50"/>
      <c r="V2" s="50"/>
      <c r="W2" s="50"/>
      <c r="X2" s="50"/>
      <c r="Y2" s="89" t="s">
        <v>56</v>
      </c>
      <c r="Z2" s="89"/>
      <c r="AA2" s="89"/>
      <c r="AB2" s="90"/>
      <c r="AC2" s="90"/>
      <c r="AD2" s="90"/>
    </row>
    <row r="3" spans="1:30" ht="15.75" thickBo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78"/>
      <c r="W3" s="78"/>
    </row>
    <row r="4" spans="1:30" ht="16.5" customHeight="1" thickBot="1" x14ac:dyDescent="0.3">
      <c r="A4" s="6"/>
      <c r="B4" s="6"/>
      <c r="C4" s="83" t="s">
        <v>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1"/>
      <c r="AC4" s="81"/>
      <c r="AD4" s="82"/>
    </row>
    <row r="5" spans="1:30" ht="17.25" customHeight="1" thickBot="1" x14ac:dyDescent="0.3">
      <c r="A5" s="7"/>
      <c r="B5" s="3"/>
      <c r="C5" s="4" t="s">
        <v>1</v>
      </c>
      <c r="D5" s="4">
        <v>1990</v>
      </c>
      <c r="E5" s="4">
        <v>1995</v>
      </c>
      <c r="F5" s="4">
        <v>2000</v>
      </c>
      <c r="G5" s="4">
        <v>2001</v>
      </c>
      <c r="H5" s="4">
        <v>2002</v>
      </c>
      <c r="I5" s="4">
        <v>2003</v>
      </c>
      <c r="J5" s="4">
        <v>2004</v>
      </c>
      <c r="K5" s="4">
        <v>2005</v>
      </c>
      <c r="L5" s="4">
        <v>2006</v>
      </c>
      <c r="M5" s="4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63">
        <v>2021</v>
      </c>
      <c r="AB5" s="64">
        <v>2022</v>
      </c>
      <c r="AC5" s="64">
        <v>2023</v>
      </c>
      <c r="AD5" s="64">
        <v>2024</v>
      </c>
    </row>
    <row r="6" spans="1:30" ht="35.25" thickBot="1" x14ac:dyDescent="0.3">
      <c r="A6" s="8">
        <v>1</v>
      </c>
      <c r="B6" s="23" t="s">
        <v>40</v>
      </c>
      <c r="C6" s="20" t="s">
        <v>20</v>
      </c>
      <c r="D6" s="52">
        <v>108.45887437568172</v>
      </c>
      <c r="E6" s="52">
        <v>61.014526144292169</v>
      </c>
      <c r="F6" s="52">
        <v>55.014468203414637</v>
      </c>
      <c r="G6" s="52">
        <v>54.104689004604879</v>
      </c>
      <c r="H6" s="52">
        <v>53.94412030689665</v>
      </c>
      <c r="I6" s="52">
        <v>55.236251084036027</v>
      </c>
      <c r="J6" s="52">
        <v>58.372802042883109</v>
      </c>
      <c r="K6" s="52">
        <v>59.396208494433196</v>
      </c>
      <c r="L6" s="52">
        <v>61.809494065719896</v>
      </c>
      <c r="M6" s="52">
        <v>60.275662477554249</v>
      </c>
      <c r="N6" s="52">
        <v>62.931135018346751</v>
      </c>
      <c r="O6" s="52">
        <v>60.628340534143639</v>
      </c>
      <c r="P6" s="52">
        <v>62.515441471004159</v>
      </c>
      <c r="Q6" s="52">
        <v>61.353235550442712</v>
      </c>
      <c r="R6" s="52">
        <v>62.591698925787639</v>
      </c>
      <c r="S6" s="52">
        <v>64.151855762180304</v>
      </c>
      <c r="T6" s="52">
        <v>63.699213368864179</v>
      </c>
      <c r="U6" s="52">
        <v>58.827807536176635</v>
      </c>
      <c r="V6" s="52">
        <v>58.18806528398131</v>
      </c>
      <c r="W6" s="52">
        <v>59.44437076121411</v>
      </c>
      <c r="X6" s="52">
        <v>62.170669648568513</v>
      </c>
      <c r="Y6" s="52">
        <v>62.170636288106394</v>
      </c>
      <c r="Z6" s="52">
        <v>59.122903469730538</v>
      </c>
      <c r="AA6" s="52">
        <v>60.86108022431128</v>
      </c>
      <c r="AB6" s="52">
        <v>57.12054963479472</v>
      </c>
      <c r="AC6" s="67">
        <v>55.736064836018592</v>
      </c>
      <c r="AD6" s="68">
        <v>54.761602178228841</v>
      </c>
    </row>
    <row r="7" spans="1:30" ht="35.25" thickBot="1" x14ac:dyDescent="0.3">
      <c r="A7" s="8">
        <v>2</v>
      </c>
      <c r="B7" s="23" t="s">
        <v>39</v>
      </c>
      <c r="C7" s="20" t="s">
        <v>20</v>
      </c>
      <c r="D7" s="52">
        <v>14.410597353462023</v>
      </c>
      <c r="E7" s="52">
        <v>9.8005311137154685</v>
      </c>
      <c r="F7" s="52">
        <v>9.8452176039464288</v>
      </c>
      <c r="G7" s="52">
        <v>9.5572052641693652</v>
      </c>
      <c r="H7" s="52">
        <v>9.1341289211710368</v>
      </c>
      <c r="I7" s="52">
        <v>9.6176231423599816</v>
      </c>
      <c r="J7" s="52">
        <v>9.8432844031314861</v>
      </c>
      <c r="K7" s="52">
        <v>10.23657848827953</v>
      </c>
      <c r="L7" s="52">
        <v>10.668007137420263</v>
      </c>
      <c r="M7" s="52">
        <v>10.532916906495229</v>
      </c>
      <c r="N7" s="52">
        <v>11.031377303552768</v>
      </c>
      <c r="O7" s="52">
        <v>11.266760034023623</v>
      </c>
      <c r="P7" s="52">
        <v>11.13253615172929</v>
      </c>
      <c r="Q7" s="52">
        <v>11.59690563237454</v>
      </c>
      <c r="R7" s="52">
        <v>11.197301242344823</v>
      </c>
      <c r="S7" s="52">
        <v>11.260340900936461</v>
      </c>
      <c r="T7" s="52">
        <v>10.788804491511126</v>
      </c>
      <c r="U7" s="52">
        <v>10.685178635853537</v>
      </c>
      <c r="V7" s="52">
        <v>10.707557828335297</v>
      </c>
      <c r="W7" s="52">
        <v>10.91198032389585</v>
      </c>
      <c r="X7" s="52">
        <v>10.897709639965495</v>
      </c>
      <c r="Y7" s="52">
        <v>11.038772970675113</v>
      </c>
      <c r="Z7" s="52">
        <v>11.496256302754842</v>
      </c>
      <c r="AA7" s="52">
        <v>11.326633700963685</v>
      </c>
      <c r="AB7" s="52">
        <v>11.561272144586633</v>
      </c>
      <c r="AC7" s="67">
        <v>11.224581882491659</v>
      </c>
      <c r="AD7" s="68">
        <v>11.239932362382952</v>
      </c>
    </row>
    <row r="8" spans="1:30" ht="35.25" thickBot="1" x14ac:dyDescent="0.3">
      <c r="A8" s="8">
        <v>3</v>
      </c>
      <c r="B8" s="24" t="s">
        <v>41</v>
      </c>
      <c r="C8" s="20" t="s">
        <v>20</v>
      </c>
      <c r="D8" s="52">
        <v>23.130793819776638</v>
      </c>
      <c r="E8" s="52">
        <v>17.755602350713424</v>
      </c>
      <c r="F8" s="52">
        <v>16.721769768518648</v>
      </c>
      <c r="G8" s="52">
        <v>16.601311478196688</v>
      </c>
      <c r="H8" s="52">
        <v>16.51646259889851</v>
      </c>
      <c r="I8" s="52">
        <v>16.468798663072352</v>
      </c>
      <c r="J8" s="52">
        <v>16.729506881781347</v>
      </c>
      <c r="K8" s="52">
        <v>17.266444497770195</v>
      </c>
      <c r="L8" s="52">
        <v>17.727913116438824</v>
      </c>
      <c r="M8" s="52">
        <v>17.825650897243285</v>
      </c>
      <c r="N8" s="52">
        <v>18.09672909618255</v>
      </c>
      <c r="O8" s="52">
        <v>18.150661114740203</v>
      </c>
      <c r="P8" s="52">
        <v>18.648907487905714</v>
      </c>
      <c r="Q8" s="52">
        <v>18.647461993755602</v>
      </c>
      <c r="R8" s="52">
        <v>18.957052184445363</v>
      </c>
      <c r="S8" s="52">
        <v>19.323449390857885</v>
      </c>
      <c r="T8" s="52">
        <v>19.187269777946195</v>
      </c>
      <c r="U8" s="52">
        <v>19.038998697540844</v>
      </c>
      <c r="V8" s="52">
        <v>18.87693029682033</v>
      </c>
      <c r="W8" s="52">
        <v>19.076476986601122</v>
      </c>
      <c r="X8" s="52">
        <v>19.311809386342841</v>
      </c>
      <c r="Y8" s="52">
        <v>19.379434785325781</v>
      </c>
      <c r="Z8" s="52">
        <v>19.527100617343631</v>
      </c>
      <c r="AA8" s="52">
        <v>19.849049603882584</v>
      </c>
      <c r="AB8" s="52">
        <v>19.8709408638951</v>
      </c>
      <c r="AC8" s="67">
        <v>20.233018240730885</v>
      </c>
      <c r="AD8" s="68">
        <v>20.710831007975585</v>
      </c>
    </row>
    <row r="9" spans="1:30" ht="16.5" thickBot="1" x14ac:dyDescent="0.3">
      <c r="A9" s="8">
        <v>4</v>
      </c>
      <c r="B9" s="3" t="s">
        <v>49</v>
      </c>
      <c r="C9" s="20" t="s">
        <v>36</v>
      </c>
      <c r="D9" s="52" t="s">
        <v>37</v>
      </c>
      <c r="E9" s="52" t="s">
        <v>37</v>
      </c>
      <c r="F9" s="52" t="s">
        <v>37</v>
      </c>
      <c r="G9" s="52" t="s">
        <v>37</v>
      </c>
      <c r="H9" s="52" t="s">
        <v>37</v>
      </c>
      <c r="I9" s="52" t="s">
        <v>37</v>
      </c>
      <c r="J9" s="52" t="s">
        <v>37</v>
      </c>
      <c r="K9" s="52" t="s">
        <v>37</v>
      </c>
      <c r="L9" s="52" t="s">
        <v>37</v>
      </c>
      <c r="M9" s="52" t="s">
        <v>37</v>
      </c>
      <c r="N9" s="52" t="s">
        <v>37</v>
      </c>
      <c r="O9" s="52" t="s">
        <v>37</v>
      </c>
      <c r="P9" s="52" t="s">
        <v>37</v>
      </c>
      <c r="Q9" s="52" t="s">
        <v>37</v>
      </c>
      <c r="R9" s="52" t="s">
        <v>37</v>
      </c>
      <c r="S9" s="52" t="s">
        <v>37</v>
      </c>
      <c r="T9" s="52" t="s">
        <v>37</v>
      </c>
      <c r="U9" s="52" t="s">
        <v>37</v>
      </c>
      <c r="V9" s="52" t="s">
        <v>37</v>
      </c>
      <c r="W9" s="52" t="s">
        <v>37</v>
      </c>
      <c r="X9" s="52" t="s">
        <v>37</v>
      </c>
      <c r="Y9" s="52" t="s">
        <v>37</v>
      </c>
      <c r="Z9" s="52" t="s">
        <v>37</v>
      </c>
      <c r="AA9" s="52" t="s">
        <v>37</v>
      </c>
      <c r="AB9" s="52" t="s">
        <v>37</v>
      </c>
      <c r="AC9" s="68" t="s">
        <v>37</v>
      </c>
      <c r="AD9" s="68" t="s">
        <v>37</v>
      </c>
    </row>
    <row r="10" spans="1:30" ht="16.5" thickBot="1" x14ac:dyDescent="0.3">
      <c r="A10" s="8">
        <v>5</v>
      </c>
      <c r="B10" s="3" t="s">
        <v>50</v>
      </c>
      <c r="C10" s="20" t="s">
        <v>36</v>
      </c>
      <c r="D10" s="52" t="s">
        <v>37</v>
      </c>
      <c r="E10" s="52" t="s">
        <v>37</v>
      </c>
      <c r="F10" s="52" t="s">
        <v>37</v>
      </c>
      <c r="G10" s="52" t="s">
        <v>37</v>
      </c>
      <c r="H10" s="52" t="s">
        <v>37</v>
      </c>
      <c r="I10" s="52" t="s">
        <v>37</v>
      </c>
      <c r="J10" s="52" t="s">
        <v>37</v>
      </c>
      <c r="K10" s="52" t="s">
        <v>37</v>
      </c>
      <c r="L10" s="52" t="s">
        <v>37</v>
      </c>
      <c r="M10" s="52" t="s">
        <v>37</v>
      </c>
      <c r="N10" s="52" t="s">
        <v>37</v>
      </c>
      <c r="O10" s="52" t="s">
        <v>37</v>
      </c>
      <c r="P10" s="52" t="s">
        <v>37</v>
      </c>
      <c r="Q10" s="52" t="s">
        <v>37</v>
      </c>
      <c r="R10" s="52" t="s">
        <v>37</v>
      </c>
      <c r="S10" s="52" t="s">
        <v>37</v>
      </c>
      <c r="T10" s="52" t="s">
        <v>37</v>
      </c>
      <c r="U10" s="52" t="s">
        <v>37</v>
      </c>
      <c r="V10" s="52" t="s">
        <v>37</v>
      </c>
      <c r="W10" s="52" t="s">
        <v>37</v>
      </c>
      <c r="X10" s="52" t="s">
        <v>37</v>
      </c>
      <c r="Y10" s="52" t="s">
        <v>37</v>
      </c>
      <c r="Z10" s="52" t="s">
        <v>37</v>
      </c>
      <c r="AA10" s="52" t="s">
        <v>37</v>
      </c>
      <c r="AB10" s="52" t="s">
        <v>37</v>
      </c>
      <c r="AC10" s="68" t="s">
        <v>37</v>
      </c>
      <c r="AD10" s="69" t="s">
        <v>37</v>
      </c>
    </row>
    <row r="11" spans="1:30" ht="35.25" thickBot="1" x14ac:dyDescent="0.3">
      <c r="A11" s="8">
        <v>6</v>
      </c>
      <c r="B11" s="24" t="s">
        <v>42</v>
      </c>
      <c r="C11" s="20" t="s">
        <v>36</v>
      </c>
      <c r="D11" s="52" t="s">
        <v>37</v>
      </c>
      <c r="E11" s="52" t="s">
        <v>37</v>
      </c>
      <c r="F11" s="52" t="s">
        <v>37</v>
      </c>
      <c r="G11" s="52" t="s">
        <v>37</v>
      </c>
      <c r="H11" s="52" t="s">
        <v>37</v>
      </c>
      <c r="I11" s="52" t="s">
        <v>37</v>
      </c>
      <c r="J11" s="52" t="s">
        <v>37</v>
      </c>
      <c r="K11" s="52" t="s">
        <v>37</v>
      </c>
      <c r="L11" s="52" t="s">
        <v>37</v>
      </c>
      <c r="M11" s="52" t="s">
        <v>37</v>
      </c>
      <c r="N11" s="52" t="s">
        <v>37</v>
      </c>
      <c r="O11" s="52" t="s">
        <v>37</v>
      </c>
      <c r="P11" s="52" t="s">
        <v>37</v>
      </c>
      <c r="Q11" s="52" t="s">
        <v>37</v>
      </c>
      <c r="R11" s="52" t="s">
        <v>37</v>
      </c>
      <c r="S11" s="52" t="s">
        <v>37</v>
      </c>
      <c r="T11" s="52" t="s">
        <v>37</v>
      </c>
      <c r="U11" s="52" t="s">
        <v>37</v>
      </c>
      <c r="V11" s="52" t="s">
        <v>37</v>
      </c>
      <c r="W11" s="52" t="s">
        <v>37</v>
      </c>
      <c r="X11" s="52" t="s">
        <v>37</v>
      </c>
      <c r="Y11" s="52" t="s">
        <v>37</v>
      </c>
      <c r="Z11" s="52" t="s">
        <v>37</v>
      </c>
      <c r="AA11" s="52" t="s">
        <v>37</v>
      </c>
      <c r="AB11" s="52" t="s">
        <v>37</v>
      </c>
      <c r="AC11" s="68" t="s">
        <v>37</v>
      </c>
      <c r="AD11" s="69" t="s">
        <v>37</v>
      </c>
    </row>
    <row r="12" spans="1:30" ht="16.5" thickBot="1" x14ac:dyDescent="0.3">
      <c r="A12" s="8">
        <v>7</v>
      </c>
      <c r="B12" s="3" t="s">
        <v>51</v>
      </c>
      <c r="C12" s="20" t="s">
        <v>36</v>
      </c>
      <c r="D12" s="52" t="s">
        <v>37</v>
      </c>
      <c r="E12" s="52" t="s">
        <v>37</v>
      </c>
      <c r="F12" s="52" t="s">
        <v>37</v>
      </c>
      <c r="G12" s="52" t="s">
        <v>37</v>
      </c>
      <c r="H12" s="52" t="s">
        <v>37</v>
      </c>
      <c r="I12" s="52" t="s">
        <v>37</v>
      </c>
      <c r="J12" s="52" t="s">
        <v>37</v>
      </c>
      <c r="K12" s="52" t="s">
        <v>37</v>
      </c>
      <c r="L12" s="52" t="s">
        <v>37</v>
      </c>
      <c r="M12" s="52" t="s">
        <v>37</v>
      </c>
      <c r="N12" s="52" t="s">
        <v>37</v>
      </c>
      <c r="O12" s="52" t="s">
        <v>37</v>
      </c>
      <c r="P12" s="52" t="s">
        <v>37</v>
      </c>
      <c r="Q12" s="52" t="s">
        <v>37</v>
      </c>
      <c r="R12" s="52" t="s">
        <v>37</v>
      </c>
      <c r="S12" s="52" t="s">
        <v>37</v>
      </c>
      <c r="T12" s="52" t="s">
        <v>37</v>
      </c>
      <c r="U12" s="52" t="s">
        <v>37</v>
      </c>
      <c r="V12" s="52" t="s">
        <v>37</v>
      </c>
      <c r="W12" s="52" t="s">
        <v>37</v>
      </c>
      <c r="X12" s="52" t="s">
        <v>37</v>
      </c>
      <c r="Y12" s="52" t="s">
        <v>37</v>
      </c>
      <c r="Z12" s="52" t="s">
        <v>37</v>
      </c>
      <c r="AA12" s="52" t="s">
        <v>37</v>
      </c>
      <c r="AB12" s="52" t="s">
        <v>37</v>
      </c>
      <c r="AC12" s="68" t="s">
        <v>37</v>
      </c>
      <c r="AD12" s="69" t="s">
        <v>37</v>
      </c>
    </row>
    <row r="13" spans="1:30" ht="40.5" customHeight="1" thickBot="1" x14ac:dyDescent="0.3">
      <c r="A13" s="8">
        <v>8</v>
      </c>
      <c r="B13" s="25" t="s">
        <v>21</v>
      </c>
      <c r="C13" s="20" t="s">
        <v>20</v>
      </c>
      <c r="D13" s="58">
        <v>146.00026554892037</v>
      </c>
      <c r="E13" s="58">
        <v>88.570659608721058</v>
      </c>
      <c r="F13" s="58">
        <v>81.581455575879716</v>
      </c>
      <c r="G13" s="58">
        <v>80.263205746970939</v>
      </c>
      <c r="H13" s="58">
        <v>79.594711826966204</v>
      </c>
      <c r="I13" s="58">
        <v>81.322672889468365</v>
      </c>
      <c r="J13" s="58">
        <v>84.945593327795947</v>
      </c>
      <c r="K13" s="58">
        <v>86.899231480482925</v>
      </c>
      <c r="L13" s="58">
        <v>90.205414319578992</v>
      </c>
      <c r="M13" s="58">
        <v>88.634230281292758</v>
      </c>
      <c r="N13" s="58">
        <v>92.059241418082081</v>
      </c>
      <c r="O13" s="58">
        <v>90.045761682907468</v>
      </c>
      <c r="P13" s="58">
        <v>92.296885110639167</v>
      </c>
      <c r="Q13" s="58">
        <v>91.597603176572846</v>
      </c>
      <c r="R13" s="58">
        <v>92.74605235257782</v>
      </c>
      <c r="S13" s="58">
        <v>94.735646053974648</v>
      </c>
      <c r="T13" s="58">
        <v>93.675287638321507</v>
      </c>
      <c r="U13" s="58">
        <v>88.551984869571015</v>
      </c>
      <c r="V13" s="58">
        <v>87.772553409136933</v>
      </c>
      <c r="W13" s="58">
        <v>89.432828071711086</v>
      </c>
      <c r="X13" s="58">
        <v>92.380188674876848</v>
      </c>
      <c r="Y13" s="58">
        <v>92.58884404410729</v>
      </c>
      <c r="Z13" s="58">
        <v>90.14626038982901</v>
      </c>
      <c r="AA13" s="58">
        <v>92.036763529157554</v>
      </c>
      <c r="AB13" s="58">
        <v>88.552762643276452</v>
      </c>
      <c r="AC13" s="70">
        <v>87.193664959241133</v>
      </c>
      <c r="AD13" s="71">
        <v>86.712365548587385</v>
      </c>
    </row>
    <row r="14" spans="1:30" ht="32.25" thickBot="1" x14ac:dyDescent="0.3">
      <c r="A14" s="8">
        <v>9</v>
      </c>
      <c r="B14" s="23" t="s">
        <v>18</v>
      </c>
      <c r="C14" s="20" t="s">
        <v>20</v>
      </c>
      <c r="D14" s="54">
        <v>-22.285614390588538</v>
      </c>
      <c r="E14" s="54">
        <v>-24.592899185042437</v>
      </c>
      <c r="F14" s="54">
        <v>-29.448422985286133</v>
      </c>
      <c r="G14" s="54">
        <v>-28.530073685210009</v>
      </c>
      <c r="H14" s="54">
        <v>-26.923672826335928</v>
      </c>
      <c r="I14" s="54">
        <v>-24.26250416633566</v>
      </c>
      <c r="J14" s="54">
        <v>-26.786064088502542</v>
      </c>
      <c r="K14" s="54">
        <v>-28.915067579069355</v>
      </c>
      <c r="L14" s="54">
        <v>-31.643774768669608</v>
      </c>
      <c r="M14" s="54">
        <v>-33.828492070003129</v>
      </c>
      <c r="N14" s="54">
        <v>-34.170586644003123</v>
      </c>
      <c r="O14" s="54">
        <v>-37.316895419336824</v>
      </c>
      <c r="P14" s="54">
        <v>-41.158062887670454</v>
      </c>
      <c r="Q14" s="54">
        <v>-40.510999037670373</v>
      </c>
      <c r="R14" s="54">
        <v>-38.932626262003552</v>
      </c>
      <c r="S14" s="54">
        <v>-41.222661413337065</v>
      </c>
      <c r="T14" s="54">
        <v>-40.696110661670339</v>
      </c>
      <c r="U14" s="54">
        <v>-38.547889301336831</v>
      </c>
      <c r="V14" s="54">
        <v>-34.474728487669708</v>
      </c>
      <c r="W14" s="54">
        <v>-30.819286410335902</v>
      </c>
      <c r="X14" s="54">
        <v>-33.441412693336048</v>
      </c>
      <c r="Y14" s="54">
        <v>-29.041371228002344</v>
      </c>
      <c r="Z14" s="54">
        <v>-30.488102994002567</v>
      </c>
      <c r="AA14" s="54">
        <v>-36.273021367336355</v>
      </c>
      <c r="AB14" s="59">
        <v>-35.307037580002962</v>
      </c>
      <c r="AC14" s="72">
        <v>-40.982256911890225</v>
      </c>
      <c r="AD14" s="73">
        <v>-38.915727819470085</v>
      </c>
    </row>
    <row r="15" spans="1:30" ht="34.5" customHeight="1" thickBot="1" x14ac:dyDescent="0.3">
      <c r="A15" s="8">
        <v>10</v>
      </c>
      <c r="B15" s="26" t="s">
        <v>19</v>
      </c>
      <c r="C15" s="33" t="s">
        <v>20</v>
      </c>
      <c r="D15" s="32">
        <v>123.71465115833183</v>
      </c>
      <c r="E15" s="32">
        <v>63.977760423678617</v>
      </c>
      <c r="F15" s="32">
        <v>52.133032590593587</v>
      </c>
      <c r="G15" s="32">
        <v>51.733132061760926</v>
      </c>
      <c r="H15" s="32">
        <v>52.671039000630273</v>
      </c>
      <c r="I15" s="32">
        <v>57.060168723132705</v>
      </c>
      <c r="J15" s="32">
        <v>58.159529239293406</v>
      </c>
      <c r="K15" s="32">
        <v>57.984163901413567</v>
      </c>
      <c r="L15" s="32">
        <v>58.561639550909383</v>
      </c>
      <c r="M15" s="32">
        <v>54.805738211289629</v>
      </c>
      <c r="N15" s="32">
        <v>57.888654774078958</v>
      </c>
      <c r="O15" s="32">
        <v>52.728866263570644</v>
      </c>
      <c r="P15" s="32">
        <v>51.138822222968713</v>
      </c>
      <c r="Q15" s="32">
        <v>51.086604138902473</v>
      </c>
      <c r="R15" s="32">
        <v>53.813426090574268</v>
      </c>
      <c r="S15" s="32">
        <v>53.512984640637583</v>
      </c>
      <c r="T15" s="32">
        <v>52.979176976651168</v>
      </c>
      <c r="U15" s="32">
        <v>50.004095568234185</v>
      </c>
      <c r="V15" s="32">
        <v>53.297824921467225</v>
      </c>
      <c r="W15" s="32">
        <v>58.61354166137518</v>
      </c>
      <c r="X15" s="32">
        <v>58.9387759815408</v>
      </c>
      <c r="Y15" s="32">
        <v>63.547472816104943</v>
      </c>
      <c r="Z15" s="32">
        <v>59.658157395826443</v>
      </c>
      <c r="AA15" s="32">
        <v>55.763742161821199</v>
      </c>
      <c r="AB15" s="32">
        <v>53.24572506327349</v>
      </c>
      <c r="AC15" s="74">
        <v>46.211408047350908</v>
      </c>
      <c r="AD15" s="75">
        <v>47.7966377291173</v>
      </c>
    </row>
    <row r="16" spans="1:30" ht="16.5" customHeight="1" thickBot="1" x14ac:dyDescent="0.3">
      <c r="A16" s="9"/>
      <c r="B16" s="11" t="s">
        <v>0</v>
      </c>
      <c r="C16" s="85" t="s">
        <v>16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1"/>
      <c r="AC16" s="81"/>
      <c r="AD16" s="82"/>
    </row>
    <row r="17" spans="1:30" ht="16.5" thickBot="1" x14ac:dyDescent="0.3">
      <c r="A17" s="8">
        <v>11</v>
      </c>
      <c r="B17" s="27" t="s">
        <v>3</v>
      </c>
      <c r="C17" s="34" t="s">
        <v>20</v>
      </c>
      <c r="D17" s="53">
        <v>105.6062740214</v>
      </c>
      <c r="E17" s="53">
        <v>60.508579113976005</v>
      </c>
      <c r="F17" s="53">
        <v>54.54112399297999</v>
      </c>
      <c r="G17" s="53">
        <v>53.552936211480002</v>
      </c>
      <c r="H17" s="53">
        <v>53.311389757276011</v>
      </c>
      <c r="I17" s="53">
        <v>53.906595606511601</v>
      </c>
      <c r="J17" s="53">
        <v>56.981728577781595</v>
      </c>
      <c r="K17" s="53">
        <v>57.592058879160099</v>
      </c>
      <c r="L17" s="53">
        <v>60.003324957395591</v>
      </c>
      <c r="M17" s="53">
        <v>58.270653804697602</v>
      </c>
      <c r="N17" s="53">
        <v>60.870825167165613</v>
      </c>
      <c r="O17" s="53">
        <v>58.536569128847603</v>
      </c>
      <c r="P17" s="53">
        <v>60.243660979727593</v>
      </c>
      <c r="Q17" s="53">
        <v>59.149889847540116</v>
      </c>
      <c r="R17" s="53">
        <v>60.102701977601207</v>
      </c>
      <c r="S17" s="53">
        <v>61.885046535089316</v>
      </c>
      <c r="T17" s="53">
        <v>60.899620224134296</v>
      </c>
      <c r="U17" s="53">
        <v>56.535548389371108</v>
      </c>
      <c r="V17" s="53">
        <v>56.177483571357797</v>
      </c>
      <c r="W17" s="53">
        <v>57.387713960126007</v>
      </c>
      <c r="X17" s="53">
        <v>60.356054561386294</v>
      </c>
      <c r="Y17" s="53">
        <v>59.957006858388198</v>
      </c>
      <c r="Z17" s="53">
        <v>57.012800453237908</v>
      </c>
      <c r="AA17" s="53">
        <v>58.837818642508999</v>
      </c>
      <c r="AB17" s="60">
        <v>55.422953044703611</v>
      </c>
      <c r="AC17" s="60">
        <v>53.875592102003658</v>
      </c>
      <c r="AD17" s="60">
        <v>52.626417817361201</v>
      </c>
    </row>
    <row r="18" spans="1:30" ht="32.25" thickBot="1" x14ac:dyDescent="0.3">
      <c r="A18" s="8">
        <v>12</v>
      </c>
      <c r="B18" s="23" t="s">
        <v>13</v>
      </c>
      <c r="C18" s="20" t="s">
        <v>20</v>
      </c>
      <c r="D18" s="54">
        <v>89.809424480730002</v>
      </c>
      <c r="E18" s="54">
        <v>50.514925112479993</v>
      </c>
      <c r="F18" s="54">
        <v>44.676033307109996</v>
      </c>
      <c r="G18" s="54">
        <v>44.07254774674</v>
      </c>
      <c r="H18" s="54">
        <v>43.29390939555001</v>
      </c>
      <c r="I18" s="54">
        <v>43.630490208050006</v>
      </c>
      <c r="J18" s="54">
        <v>46.470466368989996</v>
      </c>
      <c r="K18" s="54">
        <v>46.380146474070003</v>
      </c>
      <c r="L18" s="54">
        <v>47.305600381890002</v>
      </c>
      <c r="M18" s="54">
        <v>45.58522887925001</v>
      </c>
      <c r="N18" s="54">
        <v>46.836552452889997</v>
      </c>
      <c r="O18" s="54">
        <v>44.936398966179993</v>
      </c>
      <c r="P18" s="54">
        <v>45.964643524939994</v>
      </c>
      <c r="Q18" s="54">
        <v>44.49291739761</v>
      </c>
      <c r="R18" s="54">
        <v>45.605330818704601</v>
      </c>
      <c r="S18" s="54">
        <v>46.238342608202494</v>
      </c>
      <c r="T18" s="54">
        <v>45.866899332228499</v>
      </c>
      <c r="U18" s="54">
        <v>42.781828270353493</v>
      </c>
      <c r="V18" s="54">
        <v>42.048842742140998</v>
      </c>
      <c r="W18" s="54">
        <v>42.644659178504</v>
      </c>
      <c r="X18" s="54">
        <v>44.981703081965499</v>
      </c>
      <c r="Y18" s="54">
        <v>44.550429911382501</v>
      </c>
      <c r="Z18" s="54">
        <v>42.743632166517507</v>
      </c>
      <c r="AA18" s="54">
        <v>44.566515722093598</v>
      </c>
      <c r="AB18" s="52">
        <v>42.409905214868601</v>
      </c>
      <c r="AC18" s="52">
        <v>40.937568196295402</v>
      </c>
      <c r="AD18" s="52">
        <v>39.425270183800997</v>
      </c>
    </row>
    <row r="19" spans="1:30" ht="32.25" thickBot="1" x14ac:dyDescent="0.3">
      <c r="A19" s="8">
        <v>13</v>
      </c>
      <c r="B19" s="28" t="s">
        <v>14</v>
      </c>
      <c r="C19" s="20" t="s">
        <v>20</v>
      </c>
      <c r="D19" s="54">
        <v>12.503968612330002</v>
      </c>
      <c r="E19" s="54">
        <v>7.1677135228360012</v>
      </c>
      <c r="F19" s="54">
        <v>6.7792439320500009</v>
      </c>
      <c r="G19" s="54">
        <v>6.4312073109199988</v>
      </c>
      <c r="H19" s="54">
        <v>6.9372363120459992</v>
      </c>
      <c r="I19" s="54">
        <v>7.1599448239416015</v>
      </c>
      <c r="J19" s="54">
        <v>7.3043231549715992</v>
      </c>
      <c r="K19" s="54">
        <v>8.0739929559016002</v>
      </c>
      <c r="L19" s="54">
        <v>9.4589322766015993</v>
      </c>
      <c r="M19" s="54">
        <v>9.5251829803216008</v>
      </c>
      <c r="N19" s="54">
        <v>10.829795219201602</v>
      </c>
      <c r="O19" s="54">
        <v>10.586751417541603</v>
      </c>
      <c r="P19" s="54">
        <v>11.1042332605416</v>
      </c>
      <c r="Q19" s="54">
        <v>11.609733653691601</v>
      </c>
      <c r="R19" s="54">
        <v>11.404584164650602</v>
      </c>
      <c r="S19" s="54">
        <v>12.6356718318128</v>
      </c>
      <c r="T19" s="54">
        <v>11.950083160286798</v>
      </c>
      <c r="U19" s="54">
        <v>10.751236508513601</v>
      </c>
      <c r="V19" s="54">
        <v>11.1704754865666</v>
      </c>
      <c r="W19" s="54">
        <v>11.672609562992601</v>
      </c>
      <c r="X19" s="54">
        <v>12.283827595001599</v>
      </c>
      <c r="Y19" s="54">
        <v>12.296083518441598</v>
      </c>
      <c r="Z19" s="54">
        <v>11.070589596181602</v>
      </c>
      <c r="AA19" s="54">
        <v>11.121536970602001</v>
      </c>
      <c r="AB19" s="52">
        <v>9.8314637937820031</v>
      </c>
      <c r="AC19" s="52">
        <v>9.7536614130148021</v>
      </c>
      <c r="AD19" s="52">
        <v>10.025568339949601</v>
      </c>
    </row>
    <row r="20" spans="1:30" ht="27.75" customHeight="1" thickBot="1" x14ac:dyDescent="0.3">
      <c r="A20" s="8">
        <v>14</v>
      </c>
      <c r="B20" s="28" t="s">
        <v>15</v>
      </c>
      <c r="C20" s="20" t="s">
        <v>20</v>
      </c>
      <c r="D20" s="54">
        <v>3.2928809283399998</v>
      </c>
      <c r="E20" s="54">
        <v>2.8259404786599993</v>
      </c>
      <c r="F20" s="54">
        <v>3.0858467538200003</v>
      </c>
      <c r="G20" s="54">
        <v>3.0491811538199998</v>
      </c>
      <c r="H20" s="54">
        <v>3.0802440496799997</v>
      </c>
      <c r="I20" s="54">
        <v>3.1161605745199998</v>
      </c>
      <c r="J20" s="54">
        <v>3.2069390538200002</v>
      </c>
      <c r="K20" s="54">
        <v>3.1379194491884999</v>
      </c>
      <c r="L20" s="54">
        <v>3.2387922989040003</v>
      </c>
      <c r="M20" s="54">
        <v>3.1602419451260002</v>
      </c>
      <c r="N20" s="54">
        <v>3.2044774950739998</v>
      </c>
      <c r="O20" s="54">
        <v>3.0134187451260002</v>
      </c>
      <c r="P20" s="54">
        <v>3.174784194246</v>
      </c>
      <c r="Q20" s="54">
        <v>3.0472387962384997</v>
      </c>
      <c r="R20" s="54">
        <v>3.092786994246</v>
      </c>
      <c r="S20" s="54">
        <v>3.0110320950739995</v>
      </c>
      <c r="T20" s="54">
        <v>3.0826377316190006</v>
      </c>
      <c r="U20" s="54">
        <v>3.002483610504</v>
      </c>
      <c r="V20" s="54">
        <v>2.9581653426501999</v>
      </c>
      <c r="W20" s="54">
        <v>3.0704452186294007</v>
      </c>
      <c r="X20" s="54">
        <v>3.0905238844191993</v>
      </c>
      <c r="Y20" s="54">
        <v>3.1104934285641002</v>
      </c>
      <c r="Z20" s="54">
        <v>3.1985786905387998</v>
      </c>
      <c r="AA20" s="54">
        <v>3.1497659498134003</v>
      </c>
      <c r="AB20" s="52">
        <v>3.1815840360530001</v>
      </c>
      <c r="AC20" s="52">
        <v>3.1843624926934466</v>
      </c>
      <c r="AD20" s="52">
        <v>3.17557929361063</v>
      </c>
    </row>
    <row r="21" spans="1:30" ht="39.75" customHeight="1" thickBot="1" x14ac:dyDescent="0.3">
      <c r="A21" s="8">
        <v>15</v>
      </c>
      <c r="B21" s="27" t="s">
        <v>4</v>
      </c>
      <c r="C21" s="20" t="s">
        <v>20</v>
      </c>
      <c r="D21" s="53">
        <v>5.5743037471085906</v>
      </c>
      <c r="E21" s="53">
        <v>3.445963497517381</v>
      </c>
      <c r="F21" s="53">
        <v>4.0266831369431131</v>
      </c>
      <c r="G21" s="53">
        <v>3.9913950948847114</v>
      </c>
      <c r="H21" s="53">
        <v>4.0003699909790784</v>
      </c>
      <c r="I21" s="53">
        <v>4.353078879322597</v>
      </c>
      <c r="J21" s="53">
        <v>4.5184408847738204</v>
      </c>
      <c r="K21" s="53">
        <v>4.7606144632947132</v>
      </c>
      <c r="L21" s="53">
        <v>5.0640287255836869</v>
      </c>
      <c r="M21" s="53">
        <v>5.245538570541175</v>
      </c>
      <c r="N21" s="53">
        <v>5.3765096816852687</v>
      </c>
      <c r="O21" s="53">
        <v>5.2994612150216218</v>
      </c>
      <c r="P21" s="53">
        <v>5.5494864291580956</v>
      </c>
      <c r="Q21" s="53">
        <v>5.5144394287938345</v>
      </c>
      <c r="R21" s="53">
        <v>5.5788679915506165</v>
      </c>
      <c r="S21" s="53">
        <v>5.7710379156349383</v>
      </c>
      <c r="T21" s="53">
        <v>6.087897287937901</v>
      </c>
      <c r="U21" s="53">
        <v>5.6309597288759781</v>
      </c>
      <c r="V21" s="53">
        <v>5.2627598189030831</v>
      </c>
      <c r="W21" s="53">
        <v>5.2361963261004405</v>
      </c>
      <c r="X21" s="53">
        <v>5.2745168776818483</v>
      </c>
      <c r="Y21" s="53">
        <v>5.7564985705117309</v>
      </c>
      <c r="Z21" s="53">
        <v>5.8424430367095299</v>
      </c>
      <c r="AA21" s="53">
        <v>5.8188809064026454</v>
      </c>
      <c r="AB21" s="60">
        <v>5.437543045379833</v>
      </c>
      <c r="AC21" s="60">
        <v>5.5747614644000008</v>
      </c>
      <c r="AD21" s="60">
        <v>5.6803562817079998</v>
      </c>
    </row>
    <row r="22" spans="1:30" ht="16.5" thickBot="1" x14ac:dyDescent="0.3">
      <c r="A22" s="8">
        <v>16</v>
      </c>
      <c r="B22" s="27" t="s">
        <v>5</v>
      </c>
      <c r="C22" s="20" t="s">
        <v>20</v>
      </c>
      <c r="D22" s="53">
        <v>29.90536589483224</v>
      </c>
      <c r="E22" s="53">
        <v>20.216601849431871</v>
      </c>
      <c r="F22" s="53">
        <v>18.212066552603968</v>
      </c>
      <c r="G22" s="53">
        <v>18.007690274467766</v>
      </c>
      <c r="H22" s="53">
        <v>17.542389832120705</v>
      </c>
      <c r="I22" s="53">
        <v>18.230210687198745</v>
      </c>
      <c r="J22" s="53">
        <v>18.485791859898594</v>
      </c>
      <c r="K22" s="53">
        <v>19.372247930840047</v>
      </c>
      <c r="L22" s="53">
        <v>19.843757202158997</v>
      </c>
      <c r="M22" s="53">
        <v>19.643759191247064</v>
      </c>
      <c r="N22" s="53">
        <v>20.230298223472175</v>
      </c>
      <c r="O22" s="53">
        <v>20.706985007287944</v>
      </c>
      <c r="P22" s="53">
        <v>20.771220323058856</v>
      </c>
      <c r="Q22" s="53">
        <v>21.190471751163198</v>
      </c>
      <c r="R22" s="53">
        <v>21.28270387161303</v>
      </c>
      <c r="S22" s="53">
        <v>21.015256699609921</v>
      </c>
      <c r="T22" s="53">
        <v>20.564356277952445</v>
      </c>
      <c r="U22" s="53">
        <v>20.381057284908973</v>
      </c>
      <c r="V22" s="53">
        <v>20.443309806188548</v>
      </c>
      <c r="W22" s="53">
        <v>20.807685149804559</v>
      </c>
      <c r="X22" s="53">
        <v>20.501782437179031</v>
      </c>
      <c r="Y22" s="53">
        <v>20.571457955889105</v>
      </c>
      <c r="Z22" s="53">
        <v>21.012760424708851</v>
      </c>
      <c r="AA22" s="53">
        <v>20.844652752229415</v>
      </c>
      <c r="AB22" s="60">
        <v>21.007156478613989</v>
      </c>
      <c r="AC22" s="60">
        <v>20.817422187183169</v>
      </c>
      <c r="AD22" s="60">
        <v>21.176055601417918</v>
      </c>
    </row>
    <row r="23" spans="1:30" ht="32.25" thickBot="1" x14ac:dyDescent="0.3">
      <c r="A23" s="8">
        <v>17</v>
      </c>
      <c r="B23" s="42" t="s">
        <v>2</v>
      </c>
      <c r="C23" s="20" t="s">
        <v>20</v>
      </c>
      <c r="D23" s="54">
        <v>-22.285614390588538</v>
      </c>
      <c r="E23" s="54">
        <v>-24.592899185042437</v>
      </c>
      <c r="F23" s="54">
        <v>-29.448422985286133</v>
      </c>
      <c r="G23" s="54">
        <v>-28.530073685210009</v>
      </c>
      <c r="H23" s="54">
        <v>-26.923672826335928</v>
      </c>
      <c r="I23" s="54">
        <v>-24.26250416633566</v>
      </c>
      <c r="J23" s="54">
        <v>-26.786064088502542</v>
      </c>
      <c r="K23" s="54">
        <v>-28.915067579069355</v>
      </c>
      <c r="L23" s="54">
        <v>-31.643774768669608</v>
      </c>
      <c r="M23" s="54">
        <v>-33.828492070003129</v>
      </c>
      <c r="N23" s="54">
        <v>-34.170586644003123</v>
      </c>
      <c r="O23" s="54">
        <v>-37.316895419336824</v>
      </c>
      <c r="P23" s="54">
        <v>-41.158062887670454</v>
      </c>
      <c r="Q23" s="54">
        <v>-40.510999037670373</v>
      </c>
      <c r="R23" s="54">
        <v>-38.932626262003552</v>
      </c>
      <c r="S23" s="54">
        <v>-41.222661413337065</v>
      </c>
      <c r="T23" s="54">
        <v>-40.696110661670339</v>
      </c>
      <c r="U23" s="54">
        <v>-38.547889301336831</v>
      </c>
      <c r="V23" s="54">
        <v>-34.474728487669708</v>
      </c>
      <c r="W23" s="54">
        <v>-30.819286410335902</v>
      </c>
      <c r="X23" s="54">
        <v>-33.441412693336048</v>
      </c>
      <c r="Y23" s="54">
        <v>-29.041371228002344</v>
      </c>
      <c r="Z23" s="54">
        <v>-30.488102994002567</v>
      </c>
      <c r="AA23" s="54">
        <v>-36.273021367336355</v>
      </c>
      <c r="AB23" s="59">
        <v>-35.307037580002962</v>
      </c>
      <c r="AC23" s="59">
        <v>-40.982256911890225</v>
      </c>
      <c r="AD23" s="59">
        <v>-38.915727819470085</v>
      </c>
    </row>
    <row r="24" spans="1:30" ht="16.5" thickBot="1" x14ac:dyDescent="0.3">
      <c r="A24" s="8">
        <v>18</v>
      </c>
      <c r="B24" s="29" t="s">
        <v>6</v>
      </c>
      <c r="C24" s="33" t="s">
        <v>20</v>
      </c>
      <c r="D24" s="65">
        <v>4.914321885579561</v>
      </c>
      <c r="E24" s="65">
        <v>4.3995151477958112</v>
      </c>
      <c r="F24" s="65">
        <v>4.8015818933526422</v>
      </c>
      <c r="G24" s="65">
        <v>4.7111841661384526</v>
      </c>
      <c r="H24" s="65">
        <v>4.7405622465904074</v>
      </c>
      <c r="I24" s="65">
        <v>4.8327877164354147</v>
      </c>
      <c r="J24" s="65">
        <v>4.9596320053419332</v>
      </c>
      <c r="K24" s="65">
        <v>5.1743102071880633</v>
      </c>
      <c r="L24" s="65">
        <v>5.2943034344407023</v>
      </c>
      <c r="M24" s="65">
        <v>5.4742787148069221</v>
      </c>
      <c r="N24" s="65">
        <v>5.5816083457590224</v>
      </c>
      <c r="O24" s="65">
        <v>5.5027463317503029</v>
      </c>
      <c r="P24" s="65">
        <v>5.7325173786946158</v>
      </c>
      <c r="Q24" s="65">
        <v>5.7428021490757102</v>
      </c>
      <c r="R24" s="65">
        <v>5.7817785118129699</v>
      </c>
      <c r="S24" s="65">
        <v>6.0643049036404797</v>
      </c>
      <c r="T24" s="65">
        <v>6.1234138482968508</v>
      </c>
      <c r="U24" s="65">
        <v>6.0044194664149533</v>
      </c>
      <c r="V24" s="65">
        <v>5.8890002126875007</v>
      </c>
      <c r="W24" s="65">
        <v>6.0012326356800854</v>
      </c>
      <c r="X24" s="65">
        <v>6.2478347986296727</v>
      </c>
      <c r="Y24" s="65">
        <v>6.3038806593182573</v>
      </c>
      <c r="Z24" s="65">
        <v>6.2782564751727232</v>
      </c>
      <c r="AA24" s="65">
        <v>6.5354112280164909</v>
      </c>
      <c r="AB24" s="66">
        <v>6.6851100745790184</v>
      </c>
      <c r="AC24" s="66">
        <v>6.9258892056543226</v>
      </c>
      <c r="AD24" s="66">
        <v>7.2295358481002339</v>
      </c>
    </row>
    <row r="25" spans="1:30" ht="16.5" customHeight="1" thickBot="1" x14ac:dyDescent="0.3">
      <c r="A25" s="9"/>
      <c r="B25" s="6"/>
      <c r="C25" s="87" t="s">
        <v>8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1"/>
      <c r="AC25" s="81"/>
      <c r="AD25" s="82"/>
    </row>
    <row r="26" spans="1:30" ht="16.5" thickBot="1" x14ac:dyDescent="0.3">
      <c r="A26" s="8">
        <v>19</v>
      </c>
      <c r="B26" s="24" t="s">
        <v>45</v>
      </c>
      <c r="C26" s="21" t="s">
        <v>12</v>
      </c>
      <c r="D26" s="61">
        <v>10.189348000000001</v>
      </c>
      <c r="E26" s="61">
        <v>10.193830999999999</v>
      </c>
      <c r="F26" s="61">
        <v>9.9796099999999992</v>
      </c>
      <c r="G26" s="61">
        <v>9.9285490000000003</v>
      </c>
      <c r="H26" s="61">
        <v>9.8655480000000004</v>
      </c>
      <c r="I26" s="61">
        <v>9.7967490000000002</v>
      </c>
      <c r="J26" s="61">
        <v>9.7301459999999995</v>
      </c>
      <c r="K26" s="16">
        <v>9.6639149999999994</v>
      </c>
      <c r="L26" s="16">
        <v>9.6049240000000005</v>
      </c>
      <c r="M26" s="16">
        <v>9.5609529999999996</v>
      </c>
      <c r="N26" s="16">
        <v>9.5279849999999993</v>
      </c>
      <c r="O26" s="16">
        <v>9.5045830000000002</v>
      </c>
      <c r="P26" s="16">
        <v>9.4838360000000002</v>
      </c>
      <c r="Q26" s="16">
        <v>9.4616430000000005</v>
      </c>
      <c r="R26" s="16">
        <v>9.4468359999999993</v>
      </c>
      <c r="S26" s="56">
        <v>9.4432109999999998</v>
      </c>
      <c r="T26" s="56">
        <v>9.4485150000000004</v>
      </c>
      <c r="U26" s="56">
        <v>9.4610760000000003</v>
      </c>
      <c r="V26" s="56">
        <v>9.469379</v>
      </c>
      <c r="W26" s="56">
        <v>9.4589890000000008</v>
      </c>
      <c r="X26" s="56">
        <v>9.4387849999999993</v>
      </c>
      <c r="Y26" s="57">
        <v>9.4197579999999999</v>
      </c>
      <c r="Z26" s="57">
        <v>9.3799519999999994</v>
      </c>
      <c r="AA26" s="57">
        <v>9.3025850000000005</v>
      </c>
      <c r="AB26" s="57">
        <v>9.2280709999999999</v>
      </c>
      <c r="AC26" s="57">
        <v>9.1782979999999998</v>
      </c>
      <c r="AD26" s="57">
        <v>9.0826799999999999</v>
      </c>
    </row>
    <row r="27" spans="1:30" ht="32.25" thickBot="1" x14ac:dyDescent="0.3">
      <c r="A27" s="8">
        <v>20</v>
      </c>
      <c r="B27" s="30" t="s">
        <v>46</v>
      </c>
      <c r="C27" s="21" t="s">
        <v>11</v>
      </c>
      <c r="D27" s="17">
        <v>14.3287151983542</v>
      </c>
      <c r="E27" s="17">
        <v>8.6886529322215598</v>
      </c>
      <c r="F27" s="17">
        <v>8.1748140033407832</v>
      </c>
      <c r="G27" s="17">
        <v>8.0840821500675411</v>
      </c>
      <c r="H27" s="17">
        <v>8.0679463347566909</v>
      </c>
      <c r="I27" s="17">
        <v>8.3009856524310628</v>
      </c>
      <c r="J27" s="17">
        <v>8.7301458095074782</v>
      </c>
      <c r="K27" s="17">
        <v>8.9921353282270111</v>
      </c>
      <c r="L27" s="17">
        <v>9.3915802269314135</v>
      </c>
      <c r="M27" s="17">
        <v>9.2704388653822232</v>
      </c>
      <c r="N27" s="17">
        <v>9.6619842934347702</v>
      </c>
      <c r="O27" s="17">
        <v>9.4739308061076919</v>
      </c>
      <c r="P27" s="17">
        <v>9.732020367142491</v>
      </c>
      <c r="Q27" s="17">
        <v>9.6809405276200806</v>
      </c>
      <c r="R27" s="17">
        <v>9.8176841804576505</v>
      </c>
      <c r="S27" s="17">
        <v>10.032143309513538</v>
      </c>
      <c r="T27" s="17">
        <v>9.9142868099718839</v>
      </c>
      <c r="U27" s="17">
        <v>9.3596103518850295</v>
      </c>
      <c r="V27" s="17">
        <v>9.2690928738977423</v>
      </c>
      <c r="W27" s="17">
        <v>9.4547977666229528</v>
      </c>
      <c r="X27" s="17">
        <v>9.78729663562385</v>
      </c>
      <c r="Y27" s="17">
        <v>9.8292168486820248</v>
      </c>
      <c r="Z27" s="17">
        <v>9.6105247009610508</v>
      </c>
      <c r="AA27" s="17">
        <v>9.8936761694902593</v>
      </c>
      <c r="AB27" s="17">
        <v>9.5960209499121163</v>
      </c>
      <c r="AC27" s="17">
        <v>9.4999819094173166</v>
      </c>
      <c r="AD27" s="17">
        <v>9.5470021566968537</v>
      </c>
    </row>
    <row r="28" spans="1:30" ht="16.5" thickBot="1" x14ac:dyDescent="0.3">
      <c r="A28" s="8">
        <v>21</v>
      </c>
      <c r="B28" s="31" t="s">
        <v>9</v>
      </c>
      <c r="C28" s="21" t="s">
        <v>17</v>
      </c>
      <c r="D28" s="19">
        <v>207.6</v>
      </c>
      <c r="E28" s="18">
        <v>207.6</v>
      </c>
      <c r="F28" s="18">
        <v>207.6</v>
      </c>
      <c r="G28" s="18">
        <v>207.6</v>
      </c>
      <c r="H28" s="18">
        <v>207.6</v>
      </c>
      <c r="I28" s="18">
        <v>207.6</v>
      </c>
      <c r="J28" s="18">
        <v>207.6</v>
      </c>
      <c r="K28" s="18">
        <v>207.6</v>
      </c>
      <c r="L28" s="18">
        <v>207.6</v>
      </c>
      <c r="M28" s="18">
        <v>207.6</v>
      </c>
      <c r="N28" s="18">
        <v>207.6</v>
      </c>
      <c r="O28" s="18">
        <v>207.6</v>
      </c>
      <c r="P28" s="18">
        <v>207.6</v>
      </c>
      <c r="Q28" s="18">
        <v>207.6</v>
      </c>
      <c r="R28" s="18">
        <v>207.6</v>
      </c>
      <c r="S28" s="18">
        <v>207.6</v>
      </c>
      <c r="T28" s="18">
        <v>207.6</v>
      </c>
      <c r="U28" s="18">
        <v>207.6</v>
      </c>
      <c r="V28" s="18">
        <v>207.6</v>
      </c>
      <c r="W28" s="18">
        <v>207.6</v>
      </c>
      <c r="X28" s="18">
        <v>207.6</v>
      </c>
      <c r="Y28" s="51">
        <v>207.60900000000001</v>
      </c>
      <c r="Z28" s="51">
        <v>207.60900000000001</v>
      </c>
      <c r="AA28" s="51">
        <v>207.62799999999999</v>
      </c>
      <c r="AB28" s="62">
        <v>207.62899999999999</v>
      </c>
      <c r="AC28" s="62">
        <v>207.62899999999999</v>
      </c>
      <c r="AD28" s="62">
        <v>207.62899999999999</v>
      </c>
    </row>
    <row r="29" spans="1:30" ht="32.25" thickBot="1" x14ac:dyDescent="0.3">
      <c r="A29" s="8">
        <v>22</v>
      </c>
      <c r="B29" s="30" t="s">
        <v>33</v>
      </c>
      <c r="C29" s="21" t="s">
        <v>10</v>
      </c>
      <c r="D29" s="17">
        <v>0.70327680900250655</v>
      </c>
      <c r="E29" s="17">
        <v>0.42664094223854077</v>
      </c>
      <c r="F29" s="17">
        <v>0.39297425614585607</v>
      </c>
      <c r="G29" s="17">
        <v>0.38662430513955176</v>
      </c>
      <c r="H29" s="17">
        <v>0.38340419955186034</v>
      </c>
      <c r="I29" s="17">
        <v>0.39172771141362411</v>
      </c>
      <c r="J29" s="17">
        <v>0.40917915861173387</v>
      </c>
      <c r="K29" s="17">
        <v>0.4185897470158137</v>
      </c>
      <c r="L29" s="17">
        <v>0.43451548323496625</v>
      </c>
      <c r="M29" s="17">
        <v>0.42694715935112121</v>
      </c>
      <c r="N29" s="17">
        <v>0.44344528621426821</v>
      </c>
      <c r="O29" s="17">
        <v>0.43374644355928454</v>
      </c>
      <c r="P29" s="17">
        <v>0.44459000534989968</v>
      </c>
      <c r="Q29" s="17">
        <v>0.44122159526287502</v>
      </c>
      <c r="R29" s="17">
        <v>0.44675362404902613</v>
      </c>
      <c r="S29" s="17">
        <v>0.45633740873783551</v>
      </c>
      <c r="T29" s="17">
        <v>0.45122970924046968</v>
      </c>
      <c r="U29" s="17">
        <v>0.42655098684764459</v>
      </c>
      <c r="V29" s="17">
        <v>0.4227965000440122</v>
      </c>
      <c r="W29" s="17">
        <v>0.43079396951691273</v>
      </c>
      <c r="X29" s="17">
        <v>0.44499127492715246</v>
      </c>
      <c r="Y29" s="17">
        <v>0.44597702432990521</v>
      </c>
      <c r="Z29" s="17">
        <v>0.43421171716943391</v>
      </c>
      <c r="AA29" s="17">
        <v>0.4432772243105822</v>
      </c>
      <c r="AB29" s="17">
        <v>0.42649515550947342</v>
      </c>
      <c r="AC29" s="17">
        <v>0.41994935658911392</v>
      </c>
      <c r="AD29" s="17">
        <v>0.41763128247300418</v>
      </c>
    </row>
    <row r="30" spans="1:30" ht="48" customHeight="1" thickBot="1" x14ac:dyDescent="0.3">
      <c r="A30" s="8">
        <v>23</v>
      </c>
      <c r="B30" s="43" t="s">
        <v>53</v>
      </c>
      <c r="C30" s="21" t="s">
        <v>44</v>
      </c>
      <c r="D30" s="55">
        <v>125.85511462867248</v>
      </c>
      <c r="E30" s="55">
        <v>82.174470101108383</v>
      </c>
      <c r="F30" s="55">
        <v>111.59653808532939</v>
      </c>
      <c r="G30" s="55">
        <v>116.86981605230578</v>
      </c>
      <c r="H30" s="55">
        <v>122.76621099604128</v>
      </c>
      <c r="I30" s="55">
        <v>131.41287151954106</v>
      </c>
      <c r="J30" s="55">
        <v>146.4593078518607</v>
      </c>
      <c r="K30" s="55">
        <v>160.22648501003775</v>
      </c>
      <c r="L30" s="55">
        <v>176.2491250674737</v>
      </c>
      <c r="M30" s="55">
        <v>191.40656145239507</v>
      </c>
      <c r="N30" s="55">
        <v>210.93002973688903</v>
      </c>
      <c r="O30" s="55">
        <v>211.35187973865783</v>
      </c>
      <c r="P30" s="55">
        <v>227.7316865067562</v>
      </c>
      <c r="Q30" s="55">
        <v>240.37073752906869</v>
      </c>
      <c r="R30" s="55">
        <v>244.47591526020412</v>
      </c>
      <c r="S30" s="55">
        <v>246.91754340893107</v>
      </c>
      <c r="T30" s="55">
        <v>250.99445996242127</v>
      </c>
      <c r="U30" s="55">
        <v>241.38244999607377</v>
      </c>
      <c r="V30" s="55">
        <v>235.28405166677766</v>
      </c>
      <c r="W30" s="55">
        <v>241.24187558879015</v>
      </c>
      <c r="X30" s="55">
        <v>248.83905890342027</v>
      </c>
      <c r="Y30" s="55">
        <v>252.4384051123931</v>
      </c>
      <c r="Z30" s="55">
        <v>250.74014361820838</v>
      </c>
      <c r="AA30" s="55">
        <v>256.8553499562895</v>
      </c>
      <c r="AB30" s="55">
        <v>244.89001083085901</v>
      </c>
      <c r="AC30" s="62">
        <v>254.99549525899013</v>
      </c>
      <c r="AD30" s="62">
        <v>265.22042836356826</v>
      </c>
    </row>
    <row r="31" spans="1:30" ht="32.25" thickBot="1" x14ac:dyDescent="0.3">
      <c r="A31" s="8">
        <v>24</v>
      </c>
      <c r="B31" s="30" t="s">
        <v>32</v>
      </c>
      <c r="C31" s="22" t="s">
        <v>43</v>
      </c>
      <c r="D31" s="17">
        <v>1.1600662077157919</v>
      </c>
      <c r="E31" s="17">
        <v>1.0778366991565962</v>
      </c>
      <c r="F31" s="17">
        <v>0.73103930440477083</v>
      </c>
      <c r="G31" s="17">
        <v>0.68677446802045672</v>
      </c>
      <c r="H31" s="17">
        <v>0.64834380063690988</v>
      </c>
      <c r="I31" s="17">
        <v>0.61883339089333955</v>
      </c>
      <c r="J31" s="17">
        <v>0.57999450204773551</v>
      </c>
      <c r="K31" s="17">
        <v>0.54235247983527146</v>
      </c>
      <c r="L31" s="17">
        <v>0.51180630987555553</v>
      </c>
      <c r="M31" s="17">
        <v>0.46306787817896761</v>
      </c>
      <c r="N31" s="17">
        <v>0.43644445284967442</v>
      </c>
      <c r="O31" s="17">
        <v>0.42604665638295447</v>
      </c>
      <c r="P31" s="17">
        <v>0.40528784784589456</v>
      </c>
      <c r="Q31" s="17">
        <v>0.38106802898791164</v>
      </c>
      <c r="R31" s="17">
        <v>0.37936682741882777</v>
      </c>
      <c r="S31" s="17">
        <v>0.38367320825429868</v>
      </c>
      <c r="T31" s="17">
        <v>0.37321655486876687</v>
      </c>
      <c r="U31" s="17">
        <v>0.36685345132179809</v>
      </c>
      <c r="V31" s="17">
        <v>0.37304931119362605</v>
      </c>
      <c r="W31" s="17">
        <v>0.37071850752874341</v>
      </c>
      <c r="X31" s="17">
        <v>0.37124472774481743</v>
      </c>
      <c r="Y31" s="17">
        <v>0.36677796313474559</v>
      </c>
      <c r="Z31" s="17">
        <v>0.35952065388895599</v>
      </c>
      <c r="AA31" s="17">
        <v>0.3583213802820146</v>
      </c>
      <c r="AB31" s="17">
        <v>0.36160218353878959</v>
      </c>
      <c r="AC31" s="17">
        <v>0.34194198164434841</v>
      </c>
      <c r="AD31" s="17">
        <v>0.32694451963451598</v>
      </c>
    </row>
    <row r="32" spans="1:30" s="14" customFormat="1" ht="15.75" x14ac:dyDescent="0.25">
      <c r="A32" s="10"/>
      <c r="B32" s="40"/>
      <c r="C32" s="39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5" ht="15.75" x14ac:dyDescent="0.25">
      <c r="A33" s="10"/>
      <c r="B33" s="45" t="s">
        <v>35</v>
      </c>
      <c r="C33" s="76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14"/>
      <c r="W33" s="14"/>
      <c r="X33" s="14"/>
      <c r="Y33" s="14"/>
    </row>
    <row r="34" spans="1:25" ht="15.75" x14ac:dyDescent="0.25">
      <c r="A34" s="10"/>
      <c r="B34" s="14" t="s">
        <v>34</v>
      </c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14"/>
      <c r="W34" s="14"/>
      <c r="X34" s="14"/>
      <c r="Y34" s="14"/>
    </row>
    <row r="35" spans="1:25" ht="15.75" x14ac:dyDescent="0.25">
      <c r="A35" s="10"/>
      <c r="B35" s="14" t="s">
        <v>47</v>
      </c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14"/>
      <c r="W35" s="14"/>
      <c r="X35" s="14"/>
      <c r="Y35" s="14"/>
    </row>
    <row r="36" spans="1:25" ht="15.75" x14ac:dyDescent="0.25">
      <c r="A36" s="10"/>
      <c r="B36" s="14"/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14"/>
      <c r="W36" s="14"/>
      <c r="X36" s="14"/>
      <c r="Y36" s="14"/>
    </row>
    <row r="37" spans="1:25" x14ac:dyDescent="0.25">
      <c r="A37" s="14"/>
      <c r="B37" s="44" t="s">
        <v>30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x14ac:dyDescent="0.25">
      <c r="A38" s="14"/>
      <c r="B38" s="14" t="s">
        <v>31</v>
      </c>
      <c r="C38" s="14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14"/>
      <c r="W38" s="14"/>
      <c r="X38" s="14"/>
      <c r="Y38" s="14"/>
    </row>
    <row r="39" spans="1:25" x14ac:dyDescent="0.25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5" x14ac:dyDescent="0.25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5" x14ac:dyDescent="0.25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mergeCells count="7">
    <mergeCell ref="C33:U33"/>
    <mergeCell ref="V3:W3"/>
    <mergeCell ref="B1:AD1"/>
    <mergeCell ref="C4:AD4"/>
    <mergeCell ref="C16:AD16"/>
    <mergeCell ref="C25:AD25"/>
    <mergeCell ref="Y2:AD2"/>
  </mergeCells>
  <phoneticPr fontId="8" type="noConversion"/>
  <dataValidations count="1">
    <dataValidation allowBlank="1" showInputMessage="1" showErrorMessage="1" sqref="AD9:AD12 D14:AD14 D6:AC12 D23:AD23"/>
  </dataValidations>
  <pageMargins left="0.23" right="0.17" top="0.78740157480314965" bottom="0.78740157480314965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30" workbookViewId="0">
      <selection activeCell="A4" sqref="A4:H4"/>
    </sheetView>
  </sheetViews>
  <sheetFormatPr defaultRowHeight="15" x14ac:dyDescent="0.25"/>
  <cols>
    <col min="1" max="1" width="16.28515625" customWidth="1"/>
  </cols>
  <sheetData>
    <row r="1" spans="1:11" ht="15.75" x14ac:dyDescent="0.25">
      <c r="A1" s="92" t="s">
        <v>22</v>
      </c>
      <c r="B1" s="92"/>
      <c r="C1" s="92"/>
      <c r="D1" s="92"/>
      <c r="E1" s="92"/>
      <c r="F1" s="92"/>
      <c r="G1" s="92"/>
      <c r="H1" s="92"/>
    </row>
    <row r="2" spans="1:11" ht="26.25" customHeight="1" x14ac:dyDescent="0.25">
      <c r="A2" s="93" t="s">
        <v>27</v>
      </c>
      <c r="B2" s="93"/>
      <c r="C2" s="93"/>
      <c r="D2" s="93"/>
      <c r="E2" s="93"/>
      <c r="F2" s="93"/>
      <c r="G2" s="93"/>
      <c r="H2" s="93"/>
      <c r="I2" s="35"/>
      <c r="J2" s="35"/>
    </row>
    <row r="3" spans="1:11" ht="25.5" customHeight="1" x14ac:dyDescent="0.25">
      <c r="A3" s="94" t="s">
        <v>54</v>
      </c>
      <c r="B3" s="94"/>
      <c r="C3" s="94"/>
      <c r="D3" s="94"/>
      <c r="E3" s="94"/>
      <c r="F3" s="94"/>
      <c r="G3" s="94"/>
      <c r="H3" s="94"/>
    </row>
    <row r="4" spans="1:11" ht="15.75" x14ac:dyDescent="0.25">
      <c r="A4" s="95" t="s">
        <v>23</v>
      </c>
      <c r="B4" s="95"/>
      <c r="C4" s="95"/>
      <c r="D4" s="95"/>
      <c r="E4" s="95"/>
      <c r="F4" s="95"/>
      <c r="G4" s="95"/>
      <c r="H4" s="95"/>
    </row>
    <row r="5" spans="1:11" ht="63.75" customHeight="1" x14ac:dyDescent="0.25">
      <c r="A5" s="96" t="s">
        <v>38</v>
      </c>
      <c r="B5" s="96"/>
      <c r="C5" s="96"/>
      <c r="D5" s="96"/>
      <c r="E5" s="96"/>
      <c r="F5" s="96"/>
      <c r="G5" s="96"/>
      <c r="H5" s="96"/>
    </row>
    <row r="6" spans="1:11" ht="33.75" customHeight="1" x14ac:dyDescent="0.25">
      <c r="A6" s="91" t="s">
        <v>48</v>
      </c>
      <c r="B6" s="91"/>
      <c r="C6" s="91"/>
      <c r="D6" s="91"/>
      <c r="E6" s="91"/>
      <c r="F6" s="91"/>
      <c r="G6" s="91"/>
      <c r="H6" s="91"/>
      <c r="K6" s="36"/>
    </row>
    <row r="8" spans="1:11" ht="15.75" x14ac:dyDescent="0.25">
      <c r="A8" s="97" t="s">
        <v>24</v>
      </c>
      <c r="B8" s="97"/>
      <c r="C8" s="97"/>
      <c r="D8" s="97"/>
      <c r="E8" s="97"/>
      <c r="F8" s="97"/>
      <c r="G8" s="97"/>
      <c r="H8" s="97"/>
    </row>
    <row r="9" spans="1:11" ht="33.75" customHeight="1" x14ac:dyDescent="0.25">
      <c r="A9" s="91" t="s">
        <v>28</v>
      </c>
      <c r="B9" s="91"/>
      <c r="C9" s="91"/>
      <c r="D9" s="91"/>
      <c r="E9" s="91"/>
      <c r="F9" s="91"/>
      <c r="G9" s="91"/>
      <c r="H9" s="91"/>
    </row>
    <row r="11" spans="1:11" ht="15.75" x14ac:dyDescent="0.25">
      <c r="A11" s="95" t="s">
        <v>25</v>
      </c>
      <c r="B11" s="95"/>
      <c r="C11" s="95"/>
      <c r="D11" s="95"/>
      <c r="E11" s="95"/>
      <c r="F11" s="95"/>
      <c r="G11" s="95"/>
      <c r="H11" s="95"/>
    </row>
    <row r="12" spans="1:11" ht="40.5" customHeight="1" x14ac:dyDescent="0.25">
      <c r="A12" s="91" t="s">
        <v>52</v>
      </c>
      <c r="B12" s="91"/>
      <c r="C12" s="91"/>
      <c r="D12" s="91"/>
      <c r="E12" s="91"/>
      <c r="F12" s="91"/>
      <c r="G12" s="91"/>
      <c r="H12" s="91"/>
    </row>
    <row r="14" spans="1:11" ht="15.75" x14ac:dyDescent="0.25">
      <c r="A14" s="95" t="s">
        <v>26</v>
      </c>
      <c r="B14" s="95"/>
      <c r="C14" s="95"/>
      <c r="D14" s="95"/>
      <c r="E14" s="95"/>
      <c r="F14" s="95"/>
      <c r="G14" s="95"/>
      <c r="H14" s="95"/>
    </row>
    <row r="15" spans="1:11" ht="50.25" customHeight="1" x14ac:dyDescent="0.25">
      <c r="A15" s="91" t="s">
        <v>29</v>
      </c>
      <c r="B15" s="91"/>
      <c r="C15" s="91"/>
      <c r="D15" s="91"/>
      <c r="E15" s="91"/>
      <c r="F15" s="91"/>
      <c r="G15" s="91"/>
      <c r="H15" s="91"/>
    </row>
    <row r="16" spans="1:11" x14ac:dyDescent="0.25">
      <c r="B16" s="37"/>
    </row>
  </sheetData>
  <mergeCells count="12">
    <mergeCell ref="A14:H14"/>
    <mergeCell ref="A15:H15"/>
    <mergeCell ref="A8:H8"/>
    <mergeCell ref="A9:H9"/>
    <mergeCell ref="A11:H11"/>
    <mergeCell ref="A12:H12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B-3</vt:lpstr>
      <vt:lpstr>Metadata</vt:lpstr>
      <vt:lpstr>'B-3'!Область_печати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</dc:creator>
  <cp:lastModifiedBy>Леднева Юлия Сергеевна</cp:lastModifiedBy>
  <cp:lastPrinted>2025-05-20T12:59:51Z</cp:lastPrinted>
  <dcterms:created xsi:type="dcterms:W3CDTF">2012-12-01T12:36:22Z</dcterms:created>
  <dcterms:modified xsi:type="dcterms:W3CDTF">2026-06-23T12:28:16Z</dcterms:modified>
</cp:coreProperties>
</file>